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union\Desktop\"/>
    </mc:Choice>
  </mc:AlternateContent>
  <xr:revisionPtr revIDLastSave="0" documentId="13_ncr:1_{395CC616-92F6-4870-B927-490B3A9522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lassifica_Generale" sheetId="1" r:id="rId1"/>
  </sheets>
  <calcPr calcId="191029"/>
</workbook>
</file>

<file path=xl/calcChain.xml><?xml version="1.0" encoding="utf-8"?>
<calcChain xmlns="http://schemas.openxmlformats.org/spreadsheetml/2006/main">
  <c r="U106" i="1" l="1"/>
  <c r="U105" i="1"/>
  <c r="U104" i="1"/>
  <c r="U103" i="1"/>
  <c r="U102" i="1"/>
  <c r="U101" i="1"/>
  <c r="U100" i="1"/>
  <c r="U99" i="1"/>
  <c r="U98" i="1"/>
  <c r="U97" i="1"/>
  <c r="U96" i="1"/>
  <c r="U95" i="1"/>
  <c r="U133" i="1"/>
  <c r="U132" i="1"/>
  <c r="U130" i="1"/>
  <c r="U146" i="1"/>
  <c r="U200" i="1"/>
  <c r="U199" i="1"/>
  <c r="U198" i="1"/>
  <c r="U197" i="1"/>
  <c r="U196" i="1"/>
  <c r="U194" i="1"/>
  <c r="U195" i="1"/>
  <c r="U193" i="1"/>
  <c r="U192" i="1"/>
  <c r="U191" i="1"/>
  <c r="U189" i="1"/>
  <c r="U188" i="1"/>
  <c r="U190" i="1"/>
  <c r="U187" i="1"/>
  <c r="U183" i="1"/>
  <c r="U177" i="1"/>
  <c r="U181" i="1"/>
  <c r="U180" i="1"/>
  <c r="U182" i="1"/>
  <c r="U178" i="1"/>
  <c r="U179" i="1"/>
  <c r="U176" i="1"/>
  <c r="U175" i="1"/>
  <c r="U174" i="1"/>
  <c r="U168" i="1"/>
  <c r="U167" i="1"/>
  <c r="U165" i="1"/>
  <c r="U163" i="1"/>
  <c r="U166" i="1"/>
  <c r="U164" i="1"/>
  <c r="U162" i="1"/>
  <c r="U161" i="1"/>
  <c r="U160" i="1"/>
  <c r="U159" i="1"/>
  <c r="U157" i="1"/>
  <c r="U153" i="1"/>
  <c r="U152" i="1"/>
  <c r="U151" i="1"/>
  <c r="U150" i="1"/>
  <c r="U149" i="1"/>
  <c r="U147" i="1"/>
  <c r="U145" i="1"/>
  <c r="U144" i="1"/>
  <c r="U143" i="1"/>
  <c r="U142" i="1"/>
  <c r="U139" i="1"/>
  <c r="U141" i="1"/>
  <c r="U140" i="1"/>
  <c r="U138" i="1"/>
  <c r="U137" i="1"/>
  <c r="U134" i="1"/>
  <c r="U126" i="1"/>
  <c r="U131" i="1"/>
  <c r="U129" i="1"/>
  <c r="U128" i="1"/>
  <c r="U125" i="1"/>
  <c r="U127" i="1"/>
  <c r="U121" i="1"/>
  <c r="U124" i="1"/>
  <c r="U123" i="1"/>
  <c r="U122" i="1"/>
  <c r="U120" i="1"/>
  <c r="U119" i="1"/>
  <c r="U118" i="1"/>
  <c r="U117" i="1"/>
  <c r="U110" i="1"/>
  <c r="U66" i="1"/>
  <c r="U75" i="1"/>
  <c r="U89" i="1"/>
  <c r="U91" i="1"/>
  <c r="U94" i="1"/>
  <c r="U93" i="1"/>
  <c r="U92" i="1"/>
  <c r="U87" i="1"/>
  <c r="U84" i="1"/>
  <c r="U83" i="1"/>
  <c r="U82" i="1"/>
  <c r="U80" i="1"/>
  <c r="U79" i="1"/>
  <c r="U78" i="1"/>
  <c r="U74" i="1"/>
  <c r="U73" i="1"/>
  <c r="U65" i="1"/>
  <c r="U72" i="1"/>
  <c r="U70" i="1"/>
  <c r="U69" i="1"/>
  <c r="U68" i="1"/>
  <c r="U67" i="1"/>
  <c r="U62" i="1"/>
  <c r="U47" i="1"/>
  <c r="U51" i="1"/>
  <c r="U50" i="1"/>
  <c r="U43" i="1"/>
  <c r="U64" i="1"/>
  <c r="U63" i="1"/>
  <c r="U61" i="1"/>
  <c r="U60" i="1"/>
  <c r="U58" i="1"/>
  <c r="U57" i="1"/>
  <c r="U56" i="1"/>
  <c r="U49" i="1"/>
  <c r="U55" i="1"/>
  <c r="U46" i="1"/>
  <c r="U54" i="1"/>
  <c r="U53" i="1"/>
  <c r="U42" i="1"/>
  <c r="U52" i="1"/>
  <c r="U48" i="1"/>
  <c r="U44" i="1"/>
  <c r="U41" i="1"/>
  <c r="U38" i="1"/>
  <c r="U40" i="1"/>
  <c r="U39" i="1"/>
  <c r="U37" i="1"/>
  <c r="U36" i="1"/>
  <c r="U35" i="1"/>
  <c r="U33" i="1"/>
  <c r="U30" i="1"/>
  <c r="U27" i="1"/>
  <c r="U26" i="1"/>
  <c r="U24" i="1"/>
  <c r="U25" i="1"/>
  <c r="U21" i="1"/>
  <c r="U23" i="1"/>
  <c r="U22" i="1"/>
  <c r="U19" i="1"/>
  <c r="U18" i="1"/>
  <c r="U20" i="1"/>
</calcChain>
</file>

<file path=xl/sharedStrings.xml><?xml version="1.0" encoding="utf-8"?>
<sst xmlns="http://schemas.openxmlformats.org/spreadsheetml/2006/main" count="297" uniqueCount="209">
  <si>
    <t xml:space="preserve">         CLASSIFICA CAMPIONATO ACI CLUB V.A.A.L.P. 2021</t>
  </si>
  <si>
    <t xml:space="preserve">60cc S. MINIKART </t>
  </si>
  <si>
    <t>Posizione</t>
  </si>
  <si>
    <t>Nome-Cognome</t>
  </si>
  <si>
    <t>1^Ottobiano</t>
  </si>
  <si>
    <t>2^Franciacorta</t>
  </si>
  <si>
    <t>3^ Ala</t>
  </si>
  <si>
    <t>4^Cremona</t>
  </si>
  <si>
    <t>5^Le Sirene</t>
  </si>
  <si>
    <t>6^Nizza Monferrato</t>
  </si>
  <si>
    <t>7^7 Laghi</t>
  </si>
  <si>
    <t>9^Ottobiano</t>
  </si>
  <si>
    <t>10^Ottobiano</t>
  </si>
  <si>
    <t>11^Lonato</t>
  </si>
  <si>
    <t>12^Ala</t>
  </si>
  <si>
    <t>13^Le Sirene</t>
  </si>
  <si>
    <t>C.I.C</t>
  </si>
  <si>
    <t>14^Da Definire</t>
  </si>
  <si>
    <t>15^Le Sirene</t>
  </si>
  <si>
    <t>16^Cremona</t>
  </si>
  <si>
    <t>17^Ottobiano</t>
  </si>
  <si>
    <t>18^Franciacorta</t>
  </si>
  <si>
    <t>Totale</t>
  </si>
  <si>
    <t>S.MINIKART</t>
  </si>
  <si>
    <t>MAGLIOLI RICCARDO</t>
  </si>
  <si>
    <t>CIOCCARELLI NICCOLO'</t>
  </si>
  <si>
    <t>CAZZADORE NICCOLO'</t>
  </si>
  <si>
    <t>PISCEDDA MICHAEL</t>
  </si>
  <si>
    <t>CARRARA NICOLO'</t>
  </si>
  <si>
    <t>FERRARI MATTEO</t>
  </si>
  <si>
    <t>RAVAZZA THOMAS</t>
  </si>
  <si>
    <t>FILECCIA STEPHANIE CHARLOTTE</t>
  </si>
  <si>
    <t>DI IORIO MARCO</t>
  </si>
  <si>
    <t xml:space="preserve">FARGNOLI PIETRO </t>
  </si>
  <si>
    <t>DEFRANCESCO GIUSEPPE</t>
  </si>
  <si>
    <t>OPESSIO SOFIA</t>
  </si>
  <si>
    <t>POLIDELL'ANNA SIMONE</t>
  </si>
  <si>
    <t>POLIDELL'ANNA MARCO</t>
  </si>
  <si>
    <t>MINIKART MK</t>
  </si>
  <si>
    <t>BAKAI RIKARDO</t>
  </si>
  <si>
    <t>125cc TOP DRIVER</t>
  </si>
  <si>
    <t>ACQUARELLA MARCO</t>
  </si>
  <si>
    <t>GIACOMELLI LEONARDO</t>
  </si>
  <si>
    <t>GIANASSI LUCA</t>
  </si>
  <si>
    <t>VILLA EDOARDO</t>
  </si>
  <si>
    <t xml:space="preserve">TASSI MANUEL </t>
  </si>
  <si>
    <t>BIANCHIFERRI SIMONE</t>
  </si>
  <si>
    <t>BOFFELLI ROBERTO</t>
  </si>
  <si>
    <t>FORLATI DANIELE</t>
  </si>
  <si>
    <t>MOSCA MARCO</t>
  </si>
  <si>
    <t>CANE GIANLUCA</t>
  </si>
  <si>
    <t>CARE' DANIELE</t>
  </si>
  <si>
    <t>DI BRACCIO AUGUSTO</t>
  </si>
  <si>
    <t>ALACQUA FERRUCCIO</t>
  </si>
  <si>
    <t>PIROVANO MATTEO</t>
  </si>
  <si>
    <t>MILANI MASSIMILIANO</t>
  </si>
  <si>
    <t>GIROTTO EDOARDO</t>
  </si>
  <si>
    <t>ALBERTINI NICHOLAS</t>
  </si>
  <si>
    <t>BRACCIONI MAURO</t>
  </si>
  <si>
    <t>BASSANINI MATTIA</t>
  </si>
  <si>
    <t>TRUSSARDI ANDROS</t>
  </si>
  <si>
    <t>FONTANA ALEX</t>
  </si>
  <si>
    <t>MONTICONE GIACOMO</t>
  </si>
  <si>
    <t>CAVALIERI DIEGO</t>
  </si>
  <si>
    <t>VALOTACHRISTIAN</t>
  </si>
  <si>
    <t>CAPELLO ALESSANDRO</t>
  </si>
  <si>
    <t>GATTI ALBERTO</t>
  </si>
  <si>
    <t>MORO SIMONE</t>
  </si>
  <si>
    <t>PORTA PAOLO</t>
  </si>
  <si>
    <t>VARIANA SIMONE</t>
  </si>
  <si>
    <t>FOGLIA VALERIANO</t>
  </si>
  <si>
    <t>OLIVIERI ANDREA</t>
  </si>
  <si>
    <t>GALLO STEFANO</t>
  </si>
  <si>
    <t>GARBOLINO GUALTERO</t>
  </si>
  <si>
    <t>GENTILE SEBASTIAN</t>
  </si>
  <si>
    <t>MAIOCCO GABRIELE</t>
  </si>
  <si>
    <t>ALVERTI CHRISTIAN</t>
  </si>
  <si>
    <t>MASTROPIETRO GIUSEPPE</t>
  </si>
  <si>
    <t>PICILLO LUIGI</t>
  </si>
  <si>
    <t>ROSI ALESSANDRO</t>
  </si>
  <si>
    <t>LUPO VALERIO</t>
  </si>
  <si>
    <t>BONETTO ENRICO</t>
  </si>
  <si>
    <t>TARASCONI ALEX</t>
  </si>
  <si>
    <t>CASAGRANDE DANIELE</t>
  </si>
  <si>
    <t>CASSELLA ANGELO</t>
  </si>
  <si>
    <t>IASCIO MICHELE</t>
  </si>
  <si>
    <t>OLICA LUCA</t>
  </si>
  <si>
    <t>OCHETTI LUCA</t>
  </si>
  <si>
    <t>CARAMUSCIA CHRISTIAN</t>
  </si>
  <si>
    <t>TRIFONE EDOARDO</t>
  </si>
  <si>
    <t>TURRINA NIKI</t>
  </si>
  <si>
    <t>ZANGIROLAMI MASSIMO</t>
  </si>
  <si>
    <t>ZUBANI EDOARDO</t>
  </si>
  <si>
    <t>ZUBANI PAOLO</t>
  </si>
  <si>
    <t>SANTONICO THOMAS</t>
  </si>
  <si>
    <t>SANTONICO MAURIZIO</t>
  </si>
  <si>
    <t>ZACCARO SAVINO</t>
  </si>
  <si>
    <t>MORONI MATTEO</t>
  </si>
  <si>
    <t>CARE' ANTONIO</t>
  </si>
  <si>
    <t>VISCONTI ANDREA</t>
  </si>
  <si>
    <t>HUBER DANIELE</t>
  </si>
  <si>
    <r>
      <rPr>
        <sz val="11"/>
        <color rgb="FF000000"/>
        <rFont val="Calibri"/>
      </rPr>
      <t>QUAGLIATA CHRISTIAN</t>
    </r>
    <r>
      <rPr>
        <sz val="11"/>
        <color rgb="FF0047FF"/>
        <rFont val="Calibri"/>
      </rPr>
      <t xml:space="preserve"> </t>
    </r>
  </si>
  <si>
    <t>FOSSATI LUCA</t>
  </si>
  <si>
    <t>LUCIANI MAURO</t>
  </si>
  <si>
    <t>CHIGNOL GIACOMO</t>
  </si>
  <si>
    <t>RAVASI ANDREA</t>
  </si>
  <si>
    <t>125cc OK JUNIOR</t>
  </si>
  <si>
    <t>11^lonato</t>
  </si>
  <si>
    <t>125cc OK Jr</t>
  </si>
  <si>
    <t>RIZZO NICOLE</t>
  </si>
  <si>
    <t>CURIONE FRANCESCO</t>
  </si>
  <si>
    <t>LODI RIZZIN DIEGO</t>
  </si>
  <si>
    <t>VECCHIATO ANDREA</t>
  </si>
  <si>
    <t>125cc JR TAG; 125cc S.TAG</t>
  </si>
  <si>
    <t>125cc Jr Tag</t>
  </si>
  <si>
    <t>SILVESTRI FABIO</t>
  </si>
  <si>
    <t>DAZIANO MANUEL</t>
  </si>
  <si>
    <t>CRIPPA MATTEO</t>
  </si>
  <si>
    <t>STELLA MARCO</t>
  </si>
  <si>
    <t>TRABATTONI JACOPO</t>
  </si>
  <si>
    <t>DI ROSA THOMAS</t>
  </si>
  <si>
    <t>MICELI LUDOVICA</t>
  </si>
  <si>
    <t>ZANIBONI SAMUELE</t>
  </si>
  <si>
    <t xml:space="preserve">BOLOGNINI CHIARA </t>
  </si>
  <si>
    <t xml:space="preserve">GAFFORELLI MATTIA </t>
  </si>
  <si>
    <t>IORIO PAOLO</t>
  </si>
  <si>
    <t>COCCHI ALESSANDRO</t>
  </si>
  <si>
    <t>CORRADI ALESSANDRO</t>
  </si>
  <si>
    <t>GRAVAGHI MATTIA</t>
  </si>
  <si>
    <t>MARTINELLI MARCUS</t>
  </si>
  <si>
    <t>BODELLINI DAVIDE</t>
  </si>
  <si>
    <t>BRUSCHI MATTEO</t>
  </si>
  <si>
    <t>ROSSI DAVIDE</t>
  </si>
  <si>
    <t>125cc S.TAG</t>
  </si>
  <si>
    <t>FRANCHINI ALBERTO</t>
  </si>
  <si>
    <t>RIZZOLI FABIO</t>
  </si>
  <si>
    <t>ZINI ALLESSANDRO</t>
  </si>
  <si>
    <t>PLEBANI FRANCESCO</t>
  </si>
  <si>
    <t>BRAMBILLA GIULIANO</t>
  </si>
  <si>
    <t>BARGAUAN WILLI</t>
  </si>
  <si>
    <t>SPREAFICO GIORGIO</t>
  </si>
  <si>
    <t>TACCOLA SIMONE</t>
  </si>
  <si>
    <t>BAVA STEFANO</t>
  </si>
  <si>
    <t>LUDORE GAETANO</t>
  </si>
  <si>
    <t>CONGIO MARCO</t>
  </si>
  <si>
    <t>ONORATI FRANCESCO</t>
  </si>
  <si>
    <t>PIZZI LIZZARDO</t>
  </si>
  <si>
    <t>TRONCONI ANDREA</t>
  </si>
  <si>
    <t>MAIONE ANTONIO</t>
  </si>
  <si>
    <t>ROVERI MATTEO</t>
  </si>
  <si>
    <t>105cc LEGEND; 125cc Ok SENIOR</t>
  </si>
  <si>
    <t>TAG SENIOR</t>
  </si>
  <si>
    <t>105cc LEGEND</t>
  </si>
  <si>
    <t>FERRARI PIETRO</t>
  </si>
  <si>
    <t>125cc TAG SENIOR</t>
  </si>
  <si>
    <t>POLETTI LORENZO</t>
  </si>
  <si>
    <t>PILOTTO FRANCESCO</t>
  </si>
  <si>
    <t>MAGNANI FILIPPO</t>
  </si>
  <si>
    <t>PELLEGRINI LORENZO</t>
  </si>
  <si>
    <t>GAFFORELLI MATTIA</t>
  </si>
  <si>
    <t>MARAZZI MATTEO</t>
  </si>
  <si>
    <t>BERTONE STEFANO</t>
  </si>
  <si>
    <t>PRATICO' LORENZO</t>
  </si>
  <si>
    <t>BERNARDI ALBERTO</t>
  </si>
  <si>
    <t>MIGLIORATI PAOLO</t>
  </si>
  <si>
    <t>IMPAGNATIELLO MATTEO</t>
  </si>
  <si>
    <t>JARRAF OMAR</t>
  </si>
  <si>
    <t>OK SENIOR</t>
  </si>
  <si>
    <t>GIULIANO DAMIAN</t>
  </si>
  <si>
    <t>BERTOLOTTI IVAN</t>
  </si>
  <si>
    <t>BOF LORIS</t>
  </si>
  <si>
    <t>FUMAGALLI MIRKO</t>
  </si>
  <si>
    <t>CASSINELLI RICCARDO</t>
  </si>
  <si>
    <t>AMEGLIO NICOLE</t>
  </si>
  <si>
    <t>AGLIERI DAVIDE</t>
  </si>
  <si>
    <t>MANTOVA GIANLUCA</t>
  </si>
  <si>
    <t>CERRA GIANLUCA</t>
  </si>
  <si>
    <t>CHINOSI MATTEO</t>
  </si>
  <si>
    <t>4 TEMPI</t>
  </si>
  <si>
    <t>DELLA BIANCA MATTIA</t>
  </si>
  <si>
    <t>CAROPRESE PATRICK</t>
  </si>
  <si>
    <t>COCCIOLO MATTEO</t>
  </si>
  <si>
    <t xml:space="preserve">LONGO DANIELE </t>
  </si>
  <si>
    <t>MARTINO ENRICO</t>
  </si>
  <si>
    <t>QUARENGHI STEFANO</t>
  </si>
  <si>
    <t>BORRE' GIULIANO</t>
  </si>
  <si>
    <t>CAMISA SIMONE</t>
  </si>
  <si>
    <t>BERTELLI MARCO</t>
  </si>
  <si>
    <t>IELPO MARCO</t>
  </si>
  <si>
    <t>RIVERSO ADRIANO</t>
  </si>
  <si>
    <t>CECCONELLO TOMMASO</t>
  </si>
  <si>
    <t>BUTTAFUOCO ANDREA</t>
  </si>
  <si>
    <t>VALLE MATTEO</t>
  </si>
  <si>
    <t>BONO SIMONE</t>
  </si>
  <si>
    <t>NICOSIA</t>
  </si>
  <si>
    <t xml:space="preserve">MOLTENI </t>
  </si>
  <si>
    <t>MEZZANZANICA</t>
  </si>
  <si>
    <t>LUDORE FEDERICO</t>
  </si>
  <si>
    <t>CASPANI CHRISTIAN</t>
  </si>
  <si>
    <t>MODI</t>
  </si>
  <si>
    <t>ZOCCOLO LORENZO</t>
  </si>
  <si>
    <t>GOBBI FABRIZIO</t>
  </si>
  <si>
    <t>BAGATTINO LUCA</t>
  </si>
  <si>
    <t>ANDRIULO FRANCESCO</t>
  </si>
  <si>
    <t>MARCELLINO DANIELE</t>
  </si>
  <si>
    <t xml:space="preserve">AZZIMONTI RICCARDO ORESTE </t>
  </si>
  <si>
    <t>CATALANO MARIO</t>
  </si>
  <si>
    <t>ORRù SIMONE</t>
  </si>
  <si>
    <t>STRAFILE RENATO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</si>
</sst>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rgb="FF000000"/>
      <name val="Arial"/>
    </font>
    <font>
      <sz val="32"/>
      <color rgb="FF000000"/>
      <name val="Calibri"/>
    </font>
    <font>
      <sz val="26"/>
      <color rgb="FF000000"/>
      <name val="Calibri"/>
    </font>
    <font>
      <sz val="11"/>
      <color rgb="FF000000"/>
      <name val="Calibri"/>
    </font>
    <font>
      <u/>
      <sz val="11"/>
      <color rgb="FF000000"/>
      <name val="Calibri"/>
    </font>
    <font>
      <sz val="11"/>
      <color rgb="FF000000"/>
      <name val="Arial"/>
    </font>
    <font>
      <b/>
      <sz val="28"/>
      <color rgb="FF003366"/>
      <name val="Cambria"/>
    </font>
    <font>
      <b/>
      <sz val="10"/>
      <color rgb="FF0047FF"/>
      <name val="Cambria"/>
    </font>
    <font>
      <b/>
      <sz val="9"/>
      <color rgb="FF0047FF"/>
      <name val="Cambria"/>
    </font>
    <font>
      <b/>
      <sz val="28"/>
      <color rgb="FF0047FF"/>
      <name val="Cambria"/>
    </font>
    <font>
      <b/>
      <sz val="10"/>
      <color rgb="FF003366"/>
      <name val="Cambria"/>
    </font>
    <font>
      <b/>
      <sz val="20"/>
      <color rgb="FF0047FF"/>
      <name val="Cambria"/>
    </font>
    <font>
      <sz val="11"/>
      <color rgb="FFFF0000"/>
      <name val="Calibri"/>
    </font>
    <font>
      <sz val="11"/>
      <color rgb="FFFFFFFF"/>
      <name val="Calibri"/>
    </font>
    <font>
      <b/>
      <sz val="11"/>
      <color rgb="FF333333"/>
      <name val="Calibri"/>
    </font>
    <font>
      <b/>
      <sz val="12"/>
      <color rgb="FF000000"/>
      <name val="Calibri"/>
    </font>
    <font>
      <sz val="11"/>
      <color rgb="FF333333"/>
      <name val="Calibri"/>
    </font>
    <font>
      <sz val="11"/>
      <color rgb="FF0047FF"/>
      <name val="Calibri"/>
    </font>
    <font>
      <sz val="11"/>
      <color rgb="FF000000"/>
      <name val="Cambria"/>
    </font>
    <font>
      <b/>
      <sz val="11"/>
      <color rgb="FF000000"/>
      <name val="Calibri"/>
    </font>
    <font>
      <b/>
      <sz val="20"/>
      <color rgb="FF0070C0"/>
      <name val="Cambria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mbria"/>
      <family val="1"/>
    </font>
    <font>
      <sz val="11"/>
      <color theme="1"/>
      <name val="Calibri"/>
      <family val="2"/>
    </font>
    <font>
      <sz val="10"/>
      <color rgb="FF000000"/>
      <name val="Cambria"/>
      <family val="1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333333"/>
      <name val="Calibri"/>
      <family val="2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800080"/>
        <bgColor rgb="FF800080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rgb="FFCCCCCC"/>
      </patternFill>
    </fill>
  </fills>
  <borders count="8">
    <border>
      <left/>
      <right/>
      <top/>
      <bottom/>
      <diagonal/>
    </border>
    <border>
      <left style="hair">
        <color rgb="FF333333"/>
      </left>
      <right style="hair">
        <color rgb="FF333333"/>
      </right>
      <top style="hair">
        <color rgb="FF33333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4" fillId="3" borderId="2" xfId="0" applyFont="1" applyFill="1" applyBorder="1" applyAlignment="1">
      <alignment horizontal="center"/>
    </xf>
    <xf numFmtId="0" fontId="15" fillId="3" borderId="2" xfId="0" applyFont="1" applyFill="1" applyBorder="1"/>
    <xf numFmtId="0" fontId="14" fillId="3" borderId="2" xfId="0" applyFont="1" applyFill="1" applyBorder="1"/>
    <xf numFmtId="0" fontId="3" fillId="3" borderId="2" xfId="0" applyFont="1" applyFill="1" applyBorder="1"/>
    <xf numFmtId="0" fontId="14" fillId="3" borderId="2" xfId="0" applyFont="1" applyFill="1" applyBorder="1" applyAlignment="1"/>
    <xf numFmtId="0" fontId="16" fillId="3" borderId="2" xfId="0" applyFont="1" applyFill="1" applyBorder="1"/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/>
    <xf numFmtId="0" fontId="14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14" fillId="3" borderId="6" xfId="0" applyFont="1" applyFill="1" applyBorder="1"/>
    <xf numFmtId="0" fontId="14" fillId="3" borderId="6" xfId="0" applyFont="1" applyFill="1" applyBorder="1" applyAlignment="1"/>
    <xf numFmtId="0" fontId="14" fillId="3" borderId="7" xfId="0" applyFont="1" applyFill="1" applyBorder="1"/>
    <xf numFmtId="0" fontId="19" fillId="3" borderId="2" xfId="0" applyFont="1" applyFill="1" applyBorder="1"/>
    <xf numFmtId="0" fontId="14" fillId="3" borderId="2" xfId="0" applyFont="1" applyFill="1" applyBorder="1" applyAlignment="1">
      <alignment horizontal="center"/>
    </xf>
    <xf numFmtId="0" fontId="16" fillId="3" borderId="2" xfId="0" applyFont="1" applyFill="1" applyBorder="1" applyAlignment="1"/>
    <xf numFmtId="0" fontId="3" fillId="3" borderId="2" xfId="0" applyFont="1" applyFill="1" applyBorder="1" applyAlignment="1"/>
    <xf numFmtId="0" fontId="6" fillId="0" borderId="2" xfId="0" applyFont="1" applyBorder="1" applyAlignment="1">
      <alignment horizontal="center"/>
    </xf>
    <xf numFmtId="0" fontId="11" fillId="0" borderId="2" xfId="0" applyFont="1" applyBorder="1"/>
    <xf numFmtId="0" fontId="7" fillId="0" borderId="2" xfId="0" applyFont="1" applyBorder="1"/>
    <xf numFmtId="0" fontId="8" fillId="0" borderId="2" xfId="0" applyFont="1" applyBorder="1"/>
    <xf numFmtId="0" fontId="9" fillId="0" borderId="2" xfId="0" applyFont="1" applyBorder="1"/>
    <xf numFmtId="0" fontId="6" fillId="0" borderId="2" xfId="0" applyFont="1" applyBorder="1"/>
    <xf numFmtId="0" fontId="10" fillId="0" borderId="2" xfId="0" applyFont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0" fontId="14" fillId="4" borderId="2" xfId="0" applyFont="1" applyFill="1" applyBorder="1" applyAlignment="1">
      <alignment horizontal="center"/>
    </xf>
    <xf numFmtId="0" fontId="18" fillId="4" borderId="2" xfId="0" applyFont="1" applyFill="1" applyBorder="1" applyAlignment="1"/>
    <xf numFmtId="0" fontId="14" fillId="4" borderId="2" xfId="0" applyFont="1" applyFill="1" applyBorder="1" applyAlignment="1"/>
    <xf numFmtId="0" fontId="14" fillId="4" borderId="2" xfId="0" applyFont="1" applyFill="1" applyBorder="1"/>
    <xf numFmtId="0" fontId="14" fillId="5" borderId="2" xfId="0" applyFont="1" applyFill="1" applyBorder="1" applyAlignment="1">
      <alignment horizontal="center"/>
    </xf>
    <xf numFmtId="0" fontId="20" fillId="5" borderId="2" xfId="0" applyFont="1" applyFill="1" applyBorder="1"/>
    <xf numFmtId="0" fontId="14" fillId="5" borderId="2" xfId="0" applyFont="1" applyFill="1" applyBorder="1"/>
    <xf numFmtId="0" fontId="14" fillId="6" borderId="2" xfId="0" applyFont="1" applyFill="1" applyBorder="1" applyAlignment="1">
      <alignment horizontal="center"/>
    </xf>
    <xf numFmtId="0" fontId="21" fillId="6" borderId="2" xfId="0" applyFont="1" applyFill="1" applyBorder="1"/>
    <xf numFmtId="0" fontId="14" fillId="6" borderId="2" xfId="0" applyFont="1" applyFill="1" applyBorder="1"/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/>
    </xf>
    <xf numFmtId="0" fontId="3" fillId="6" borderId="2" xfId="0" applyFont="1" applyFill="1" applyBorder="1"/>
    <xf numFmtId="0" fontId="5" fillId="6" borderId="2" xfId="0" applyFont="1" applyFill="1" applyBorder="1" applyAlignment="1"/>
    <xf numFmtId="0" fontId="5" fillId="6" borderId="2" xfId="0" applyFont="1" applyFill="1" applyBorder="1"/>
    <xf numFmtId="0" fontId="5" fillId="6" borderId="5" xfId="0" applyFont="1" applyFill="1" applyBorder="1" applyAlignment="1">
      <alignment horizontal="center"/>
    </xf>
    <xf numFmtId="0" fontId="22" fillId="3" borderId="6" xfId="0" applyFont="1" applyFill="1" applyBorder="1"/>
    <xf numFmtId="0" fontId="3" fillId="7" borderId="0" xfId="0" applyFont="1" applyFill="1"/>
    <xf numFmtId="0" fontId="23" fillId="7" borderId="6" xfId="0" applyFont="1" applyFill="1" applyBorder="1" applyAlignment="1"/>
    <xf numFmtId="0" fontId="9" fillId="7" borderId="6" xfId="0" applyFont="1" applyFill="1" applyBorder="1"/>
    <xf numFmtId="0" fontId="5" fillId="7" borderId="7" xfId="0" applyFont="1" applyFill="1" applyBorder="1" applyAlignment="1"/>
    <xf numFmtId="0" fontId="14" fillId="3" borderId="2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vertical="center"/>
    </xf>
    <xf numFmtId="0" fontId="14" fillId="8" borderId="2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vertical="center"/>
    </xf>
    <xf numFmtId="0" fontId="9" fillId="7" borderId="2" xfId="0" applyFont="1" applyFill="1" applyBorder="1" applyAlignment="1">
      <alignment vertical="center"/>
    </xf>
    <xf numFmtId="0" fontId="5" fillId="7" borderId="2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26" fillId="3" borderId="2" xfId="0" applyFont="1" applyFill="1" applyBorder="1"/>
    <xf numFmtId="0" fontId="14" fillId="8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vertical="center"/>
    </xf>
    <xf numFmtId="0" fontId="14" fillId="8" borderId="5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vertical="center"/>
    </xf>
    <xf numFmtId="0" fontId="9" fillId="7" borderId="6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14" fillId="8" borderId="7" xfId="0" applyFont="1" applyFill="1" applyBorder="1" applyAlignment="1">
      <alignment vertical="center"/>
    </xf>
    <xf numFmtId="0" fontId="14" fillId="8" borderId="3" xfId="0" applyFont="1" applyFill="1" applyBorder="1" applyAlignment="1">
      <alignment horizontal="center"/>
    </xf>
    <xf numFmtId="0" fontId="17" fillId="9" borderId="2" xfId="0" applyFont="1" applyFill="1" applyBorder="1" applyAlignment="1"/>
    <xf numFmtId="0" fontId="3" fillId="9" borderId="2" xfId="0" applyFont="1" applyFill="1" applyBorder="1" applyAlignment="1"/>
    <xf numFmtId="0" fontId="17" fillId="9" borderId="2" xfId="0" applyFont="1" applyFill="1" applyBorder="1"/>
    <xf numFmtId="0" fontId="3" fillId="9" borderId="4" xfId="0" applyFont="1" applyFill="1" applyBorder="1" applyAlignment="1"/>
    <xf numFmtId="0" fontId="3" fillId="8" borderId="2" xfId="0" applyFont="1" applyFill="1" applyBorder="1"/>
    <xf numFmtId="0" fontId="14" fillId="8" borderId="2" xfId="0" applyFont="1" applyFill="1" applyBorder="1"/>
    <xf numFmtId="0" fontId="14" fillId="8" borderId="4" xfId="0" applyFont="1" applyFill="1" applyBorder="1"/>
    <xf numFmtId="0" fontId="27" fillId="3" borderId="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vertical="center"/>
    </xf>
    <xf numFmtId="0" fontId="27" fillId="3" borderId="2" xfId="0" applyFont="1" applyFill="1" applyBorder="1" applyAlignment="1">
      <alignment vertical="center"/>
    </xf>
    <xf numFmtId="0" fontId="27" fillId="3" borderId="4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7" fillId="3" borderId="5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vertical="center"/>
    </xf>
    <xf numFmtId="0" fontId="24" fillId="7" borderId="7" xfId="0" applyFont="1" applyFill="1" applyBorder="1" applyAlignment="1">
      <alignment vertical="center"/>
    </xf>
    <xf numFmtId="0" fontId="28" fillId="3" borderId="2" xfId="0" applyFont="1" applyFill="1" applyBorder="1"/>
    <xf numFmtId="0" fontId="28" fillId="3" borderId="2" xfId="0" applyFont="1" applyFill="1" applyBorder="1" applyAlignment="1"/>
    <xf numFmtId="0" fontId="29" fillId="7" borderId="2" xfId="0" applyFont="1" applyFill="1" applyBorder="1" applyAlignment="1">
      <alignment vertical="center"/>
    </xf>
    <xf numFmtId="0" fontId="30" fillId="7" borderId="2" xfId="0" applyFont="1" applyFill="1" applyBorder="1" applyAlignment="1">
      <alignment vertical="center"/>
    </xf>
    <xf numFmtId="0" fontId="31" fillId="9" borderId="2" xfId="0" applyFont="1" applyFill="1" applyBorder="1" applyAlignment="1"/>
    <xf numFmtId="0" fontId="27" fillId="9" borderId="2" xfId="0" applyFont="1" applyFill="1" applyBorder="1"/>
    <xf numFmtId="0" fontId="28" fillId="8" borderId="2" xfId="0" applyFont="1" applyFill="1" applyBorder="1"/>
    <xf numFmtId="0" fontId="28" fillId="8" borderId="2" xfId="0" applyFont="1" applyFill="1" applyBorder="1" applyAlignment="1"/>
    <xf numFmtId="0" fontId="27" fillId="7" borderId="6" xfId="0" applyFont="1" applyFill="1" applyBorder="1" applyAlignment="1">
      <alignment vertical="center"/>
    </xf>
    <xf numFmtId="0" fontId="29" fillId="7" borderId="6" xfId="0" applyFont="1" applyFill="1" applyBorder="1" applyAlignment="1"/>
    <xf numFmtId="0" fontId="30" fillId="7" borderId="6" xfId="0" applyFont="1" applyFill="1" applyBorder="1"/>
    <xf numFmtId="0" fontId="28" fillId="3" borderId="6" xfId="0" applyFont="1" applyFill="1" applyBorder="1"/>
    <xf numFmtId="0" fontId="28" fillId="3" borderId="6" xfId="0" applyFont="1" applyFill="1" applyBorder="1" applyAlignment="1"/>
    <xf numFmtId="0" fontId="29" fillId="7" borderId="6" xfId="0" applyFont="1" applyFill="1" applyBorder="1" applyAlignment="1">
      <alignment vertical="center"/>
    </xf>
    <xf numFmtId="0" fontId="30" fillId="7" borderId="6" xfId="0" applyFont="1" applyFill="1" applyBorder="1" applyAlignment="1">
      <alignment vertical="center"/>
    </xf>
    <xf numFmtId="0" fontId="28" fillId="8" borderId="6" xfId="0" applyFont="1" applyFill="1" applyBorder="1" applyAlignment="1">
      <alignment vertical="center"/>
    </xf>
    <xf numFmtId="0" fontId="28" fillId="3" borderId="2" xfId="0" quotePrefix="1" applyFont="1" applyFill="1" applyBorder="1"/>
    <xf numFmtId="0" fontId="31" fillId="4" borderId="2" xfId="0" applyFont="1" applyFill="1" applyBorder="1" applyAlignment="1"/>
    <xf numFmtId="0" fontId="28" fillId="4" borderId="2" xfId="0" applyFont="1" applyFill="1" applyBorder="1" applyAlignment="1"/>
    <xf numFmtId="0" fontId="28" fillId="4" borderId="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28575</xdr:colOff>
      <xdr:row>2</xdr:row>
      <xdr:rowOff>114300</xdr:rowOff>
    </xdr:from>
    <xdr:ext cx="1838325" cy="1181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31600" y="3194213"/>
          <a:ext cx="1828800" cy="117157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0</xdr:col>
      <xdr:colOff>323850</xdr:colOff>
      <xdr:row>3</xdr:row>
      <xdr:rowOff>114300</xdr:rowOff>
    </xdr:from>
    <xdr:ext cx="2867025" cy="11715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47625</xdr:colOff>
      <xdr:row>3</xdr:row>
      <xdr:rowOff>66675</xdr:rowOff>
    </xdr:from>
    <xdr:ext cx="2886075" cy="1504950"/>
    <xdr:pic>
      <xdr:nvPicPr>
        <xdr:cNvPr id="4" name="image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18"/>
  <sheetViews>
    <sheetView tabSelected="1" topLeftCell="A449" workbookViewId="0">
      <selection activeCell="K464" sqref="K464"/>
    </sheetView>
  </sheetViews>
  <sheetFormatPr defaultColWidth="14.44140625" defaultRowHeight="15" customHeight="1" x14ac:dyDescent="0.25"/>
  <cols>
    <col min="1" max="1" width="9.6640625" customWidth="1"/>
    <col min="2" max="2" width="28.33203125" customWidth="1"/>
    <col min="3" max="3" width="13.44140625" customWidth="1"/>
    <col min="4" max="4" width="15.109375" customWidth="1"/>
    <col min="5" max="5" width="10.5546875" customWidth="1"/>
    <col min="6" max="7" width="11" customWidth="1"/>
    <col min="8" max="8" width="10.5546875" customWidth="1"/>
    <col min="9" max="20" width="9" customWidth="1"/>
    <col min="21" max="21" width="10.5546875" customWidth="1"/>
    <col min="22" max="32" width="9.5546875" customWidth="1"/>
  </cols>
  <sheetData>
    <row r="1" spans="1:32" ht="10.5" customHeight="1" x14ac:dyDescent="0.75">
      <c r="A1" s="1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32" ht="33" customHeight="1" x14ac:dyDescent="0.65">
      <c r="A2" s="5"/>
      <c r="B2" s="2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32" ht="13.5" customHeight="1" x14ac:dyDescent="0.3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32" ht="13.5" customHeight="1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32" ht="13.5" customHeight="1" x14ac:dyDescent="0.3">
      <c r="A5" s="5"/>
      <c r="B5" s="4"/>
      <c r="C5" s="4"/>
      <c r="D5" s="4"/>
      <c r="E5" s="6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32" ht="13.5" customHeight="1" x14ac:dyDescent="0.3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32" ht="13.5" customHeight="1" x14ac:dyDescent="0.3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32" ht="13.5" customHeight="1" x14ac:dyDescent="0.3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7"/>
      <c r="AD8" s="7"/>
      <c r="AE8" s="7"/>
      <c r="AF8" s="7"/>
    </row>
    <row r="9" spans="1:32" ht="13.5" customHeight="1" x14ac:dyDescent="0.3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3.5" customHeight="1" x14ac:dyDescent="0.3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3.5" customHeight="1" x14ac:dyDescent="0.3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9" customHeight="1" x14ac:dyDescent="0.3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6.75" customHeight="1" x14ac:dyDescent="0.3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 customHeight="1" x14ac:dyDescent="0.55000000000000004">
      <c r="A14" s="8"/>
      <c r="B14" s="9"/>
      <c r="C14" s="9"/>
      <c r="D14" s="9"/>
      <c r="E14" s="10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30" customHeight="1" x14ac:dyDescent="0.4">
      <c r="A15" s="4"/>
      <c r="B15" s="14" t="s">
        <v>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3.5" customHeight="1" x14ac:dyDescent="0.3">
      <c r="A16" s="16" t="s">
        <v>2</v>
      </c>
      <c r="B16" s="17" t="s">
        <v>3</v>
      </c>
      <c r="C16" s="17" t="s">
        <v>4</v>
      </c>
      <c r="D16" s="17" t="s">
        <v>5</v>
      </c>
      <c r="E16" s="17" t="s">
        <v>6</v>
      </c>
      <c r="F16" s="17" t="s">
        <v>7</v>
      </c>
      <c r="G16" s="17" t="s">
        <v>8</v>
      </c>
      <c r="H16" s="17" t="s">
        <v>9</v>
      </c>
      <c r="I16" s="17" t="s">
        <v>10</v>
      </c>
      <c r="J16" s="17" t="s">
        <v>11</v>
      </c>
      <c r="K16" s="17" t="s">
        <v>12</v>
      </c>
      <c r="L16" s="17" t="s">
        <v>13</v>
      </c>
      <c r="M16" s="17" t="s">
        <v>14</v>
      </c>
      <c r="N16" s="17" t="s">
        <v>15</v>
      </c>
      <c r="O16" s="17" t="s">
        <v>16</v>
      </c>
      <c r="P16" s="17" t="s">
        <v>17</v>
      </c>
      <c r="Q16" s="17" t="s">
        <v>18</v>
      </c>
      <c r="R16" s="17" t="s">
        <v>19</v>
      </c>
      <c r="S16" s="17" t="s">
        <v>20</v>
      </c>
      <c r="T16" s="17" t="s">
        <v>21</v>
      </c>
      <c r="U16" s="17" t="s">
        <v>22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3.5" customHeight="1" x14ac:dyDescent="0.3">
      <c r="A17" s="18"/>
      <c r="B17" s="19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3.5" customHeight="1" x14ac:dyDescent="0.3">
      <c r="A18" s="18">
        <v>1</v>
      </c>
      <c r="B18" s="21" t="s">
        <v>25</v>
      </c>
      <c r="C18" s="98">
        <v>57</v>
      </c>
      <c r="D18" s="98">
        <v>33</v>
      </c>
      <c r="E18" s="98">
        <v>0</v>
      </c>
      <c r="F18" s="98">
        <v>49</v>
      </c>
      <c r="G18" s="98">
        <v>50</v>
      </c>
      <c r="H18" s="98">
        <v>38</v>
      </c>
      <c r="I18" s="99">
        <v>65</v>
      </c>
      <c r="J18" s="98">
        <v>60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>
        <f t="shared" ref="U18:U27" si="0">SUM(C18:T18)</f>
        <v>352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3.5" customHeight="1" x14ac:dyDescent="0.3">
      <c r="A19" s="18">
        <v>2</v>
      </c>
      <c r="B19" s="23" t="s">
        <v>26</v>
      </c>
      <c r="C19" s="98">
        <v>42</v>
      </c>
      <c r="D19" s="98">
        <v>0</v>
      </c>
      <c r="E19" s="98">
        <v>0</v>
      </c>
      <c r="F19" s="98">
        <v>0</v>
      </c>
      <c r="G19" s="98">
        <v>64</v>
      </c>
      <c r="H19" s="98">
        <v>64</v>
      </c>
      <c r="I19" s="99">
        <v>45</v>
      </c>
      <c r="J19" s="98">
        <v>38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>
        <f t="shared" si="0"/>
        <v>253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3.5" customHeight="1" x14ac:dyDescent="0.3">
      <c r="A20" s="18">
        <v>3</v>
      </c>
      <c r="B20" s="21" t="s">
        <v>24</v>
      </c>
      <c r="C20" s="98">
        <v>51</v>
      </c>
      <c r="D20" s="98">
        <v>54</v>
      </c>
      <c r="E20" s="98">
        <v>0</v>
      </c>
      <c r="F20" s="98">
        <v>51</v>
      </c>
      <c r="G20" s="98">
        <v>39</v>
      </c>
      <c r="H20" s="98">
        <v>35</v>
      </c>
      <c r="I20" s="99">
        <v>0</v>
      </c>
      <c r="J20" s="98">
        <v>0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>
        <f t="shared" si="0"/>
        <v>230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3.5" customHeight="1" x14ac:dyDescent="0.3">
      <c r="A21" s="18">
        <v>4</v>
      </c>
      <c r="B21" s="23" t="s">
        <v>29</v>
      </c>
      <c r="C21" s="98">
        <v>0</v>
      </c>
      <c r="D21" s="98">
        <v>43</v>
      </c>
      <c r="E21" s="98">
        <v>0</v>
      </c>
      <c r="F21" s="98">
        <v>0</v>
      </c>
      <c r="G21" s="98">
        <v>0</v>
      </c>
      <c r="H21" s="98">
        <v>32</v>
      </c>
      <c r="I21" s="99">
        <v>53</v>
      </c>
      <c r="J21" s="98">
        <v>57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>
        <f t="shared" si="0"/>
        <v>185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3.5" customHeight="1" x14ac:dyDescent="0.3">
      <c r="A22" s="18">
        <v>5</v>
      </c>
      <c r="B22" s="21" t="s">
        <v>27</v>
      </c>
      <c r="C22" s="98">
        <v>30</v>
      </c>
      <c r="D22" s="98">
        <v>32</v>
      </c>
      <c r="E22" s="98">
        <v>0</v>
      </c>
      <c r="F22" s="98">
        <v>47</v>
      </c>
      <c r="G22" s="98">
        <v>0</v>
      </c>
      <c r="H22" s="98">
        <v>0</v>
      </c>
      <c r="I22" s="99">
        <v>0</v>
      </c>
      <c r="J22" s="98">
        <v>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>
        <f t="shared" si="0"/>
        <v>109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3.5" customHeight="1" x14ac:dyDescent="0.3">
      <c r="A23" s="18">
        <v>6</v>
      </c>
      <c r="B23" s="21" t="s">
        <v>28</v>
      </c>
      <c r="C23" s="98">
        <v>0</v>
      </c>
      <c r="D23" s="98">
        <v>0</v>
      </c>
      <c r="E23" s="98">
        <v>0</v>
      </c>
      <c r="F23" s="98">
        <v>52</v>
      </c>
      <c r="G23" s="98">
        <v>0</v>
      </c>
      <c r="H23" s="98">
        <v>55</v>
      </c>
      <c r="I23" s="99">
        <v>0</v>
      </c>
      <c r="J23" s="98">
        <v>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>
        <f t="shared" si="0"/>
        <v>107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3.5" customHeight="1" x14ac:dyDescent="0.3">
      <c r="A24" s="18">
        <v>7</v>
      </c>
      <c r="B24" s="21" t="s">
        <v>31</v>
      </c>
      <c r="C24" s="98">
        <v>0</v>
      </c>
      <c r="D24" s="98">
        <v>0</v>
      </c>
      <c r="E24" s="98">
        <v>0</v>
      </c>
      <c r="F24" s="98">
        <v>0</v>
      </c>
      <c r="G24" s="98">
        <v>46</v>
      </c>
      <c r="H24" s="98">
        <v>0</v>
      </c>
      <c r="I24" s="99">
        <v>0</v>
      </c>
      <c r="J24" s="98">
        <v>44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>
        <f t="shared" si="0"/>
        <v>90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3.5" customHeight="1" x14ac:dyDescent="0.3">
      <c r="A25" s="18">
        <v>8</v>
      </c>
      <c r="B25" s="21" t="s">
        <v>30</v>
      </c>
      <c r="C25" s="98">
        <v>49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9">
        <v>0</v>
      </c>
      <c r="J25" s="98">
        <v>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>
        <f t="shared" si="0"/>
        <v>49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3.5" customHeight="1" x14ac:dyDescent="0.3">
      <c r="A26" s="18">
        <v>8</v>
      </c>
      <c r="B26" s="23" t="s">
        <v>32</v>
      </c>
      <c r="C26" s="98">
        <v>0</v>
      </c>
      <c r="D26" s="98">
        <v>45</v>
      </c>
      <c r="E26" s="98">
        <v>0</v>
      </c>
      <c r="F26" s="98">
        <v>0</v>
      </c>
      <c r="G26" s="98">
        <v>0</v>
      </c>
      <c r="H26" s="98">
        <v>0</v>
      </c>
      <c r="I26" s="99">
        <v>0</v>
      </c>
      <c r="J26" s="98">
        <v>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>
        <f t="shared" si="0"/>
        <v>45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3.5" customHeight="1" x14ac:dyDescent="0.3">
      <c r="A27" s="18">
        <v>9</v>
      </c>
      <c r="B27" s="23" t="s">
        <v>33</v>
      </c>
      <c r="C27" s="98">
        <v>0</v>
      </c>
      <c r="D27" s="98">
        <v>44</v>
      </c>
      <c r="E27" s="98">
        <v>0</v>
      </c>
      <c r="F27" s="98">
        <v>0</v>
      </c>
      <c r="G27" s="98">
        <v>0</v>
      </c>
      <c r="H27" s="98">
        <v>0</v>
      </c>
      <c r="I27" s="99">
        <v>0</v>
      </c>
      <c r="J27" s="98">
        <v>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>
        <f t="shared" si="0"/>
        <v>44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3.5" customHeight="1" x14ac:dyDescent="0.3">
      <c r="A28" s="18">
        <v>10</v>
      </c>
      <c r="B28" s="21" t="s">
        <v>34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31</v>
      </c>
      <c r="I28" s="99">
        <v>0</v>
      </c>
      <c r="J28" s="98">
        <v>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>
        <v>31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3.5" customHeight="1" x14ac:dyDescent="0.3">
      <c r="A29" s="18">
        <v>11</v>
      </c>
      <c r="B29" s="21" t="s">
        <v>35</v>
      </c>
      <c r="C29" s="98">
        <v>0</v>
      </c>
      <c r="D29" s="98">
        <v>0</v>
      </c>
      <c r="E29" s="98">
        <v>0</v>
      </c>
      <c r="F29" s="98">
        <v>0</v>
      </c>
      <c r="G29" s="98">
        <v>30</v>
      </c>
      <c r="H29" s="98">
        <v>0</v>
      </c>
      <c r="I29" s="99">
        <v>0</v>
      </c>
      <c r="J29" s="98">
        <v>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>
        <v>30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3.5" customHeight="1" x14ac:dyDescent="0.3">
      <c r="A30" s="18">
        <v>12</v>
      </c>
      <c r="B30" s="23" t="s">
        <v>36</v>
      </c>
      <c r="C30" s="98">
        <v>0</v>
      </c>
      <c r="D30" s="98">
        <v>25</v>
      </c>
      <c r="E30" s="98">
        <v>0</v>
      </c>
      <c r="F30" s="98">
        <v>0</v>
      </c>
      <c r="G30" s="98">
        <v>0</v>
      </c>
      <c r="H30" s="98">
        <v>0</v>
      </c>
      <c r="I30" s="99">
        <v>0</v>
      </c>
      <c r="J30" s="98">
        <v>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>
        <f>SUM(C30:T30)</f>
        <v>25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3.5" customHeight="1" x14ac:dyDescent="0.3">
      <c r="A31" s="18">
        <v>13</v>
      </c>
      <c r="B31" s="21" t="s">
        <v>37</v>
      </c>
      <c r="C31" s="98">
        <v>0</v>
      </c>
      <c r="D31" s="98">
        <v>22</v>
      </c>
      <c r="E31" s="98">
        <v>0</v>
      </c>
      <c r="F31" s="98">
        <v>0</v>
      </c>
      <c r="G31" s="98">
        <v>0</v>
      </c>
      <c r="H31" s="98">
        <v>0</v>
      </c>
      <c r="I31" s="99">
        <v>0</v>
      </c>
      <c r="J31" s="98">
        <v>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>
        <v>22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3.5" customHeight="1" x14ac:dyDescent="0.3">
      <c r="A32" s="18"/>
      <c r="B32" s="19" t="s">
        <v>38</v>
      </c>
      <c r="C32" s="98"/>
      <c r="D32" s="98"/>
      <c r="E32" s="98"/>
      <c r="F32" s="98"/>
      <c r="G32" s="98"/>
      <c r="H32" s="98"/>
      <c r="I32" s="98"/>
      <c r="J32" s="98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3.5" customHeight="1" x14ac:dyDescent="0.3">
      <c r="A33" s="18">
        <v>1</v>
      </c>
      <c r="B33" s="21" t="s">
        <v>39</v>
      </c>
      <c r="C33" s="98">
        <v>65</v>
      </c>
      <c r="D33" s="98">
        <v>65</v>
      </c>
      <c r="E33" s="98">
        <v>0</v>
      </c>
      <c r="F33" s="98">
        <v>65</v>
      </c>
      <c r="G33" s="98">
        <v>65</v>
      </c>
      <c r="H33" s="98">
        <v>65</v>
      </c>
      <c r="I33" s="99">
        <v>65</v>
      </c>
      <c r="J33" s="98">
        <v>65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f>SUM(C33:T33)</f>
        <v>455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3.5" customHeight="1" x14ac:dyDescent="0.3">
      <c r="A34" s="18"/>
      <c r="B34" s="19" t="s">
        <v>40</v>
      </c>
      <c r="C34" s="98"/>
      <c r="D34" s="98"/>
      <c r="E34" s="98"/>
      <c r="F34" s="98"/>
      <c r="G34" s="98"/>
      <c r="H34" s="98"/>
      <c r="I34" s="98"/>
      <c r="J34" s="98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3.5" customHeight="1" x14ac:dyDescent="0.3">
      <c r="A35" s="18">
        <v>1</v>
      </c>
      <c r="B35" s="21" t="s">
        <v>41</v>
      </c>
      <c r="C35" s="98">
        <v>27</v>
      </c>
      <c r="D35" s="98">
        <v>25</v>
      </c>
      <c r="E35" s="98">
        <v>0</v>
      </c>
      <c r="F35" s="98">
        <v>48</v>
      </c>
      <c r="G35" s="98">
        <v>21</v>
      </c>
      <c r="H35" s="98">
        <v>60</v>
      </c>
      <c r="I35" s="99">
        <v>63</v>
      </c>
      <c r="J35" s="98">
        <v>32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>
        <f t="shared" ref="U35:U44" si="1">SUM(C35:T35)</f>
        <v>276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3.5" customHeight="1" x14ac:dyDescent="0.3">
      <c r="A36" s="18">
        <v>2</v>
      </c>
      <c r="B36" s="21" t="s">
        <v>42</v>
      </c>
      <c r="C36" s="98">
        <v>36</v>
      </c>
      <c r="D36" s="98">
        <v>64</v>
      </c>
      <c r="E36" s="98">
        <v>0</v>
      </c>
      <c r="F36" s="98">
        <v>50</v>
      </c>
      <c r="G36" s="98">
        <v>17</v>
      </c>
      <c r="H36" s="98">
        <v>0</v>
      </c>
      <c r="I36" s="99">
        <v>40</v>
      </c>
      <c r="J36" s="98">
        <v>0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>
        <f t="shared" si="1"/>
        <v>207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3.5" customHeight="1" x14ac:dyDescent="0.3">
      <c r="A37" s="18">
        <v>3</v>
      </c>
      <c r="B37" s="21" t="s">
        <v>43</v>
      </c>
      <c r="C37" s="98">
        <v>65</v>
      </c>
      <c r="D37" s="98">
        <v>0</v>
      </c>
      <c r="E37" s="98">
        <v>0</v>
      </c>
      <c r="F37" s="98">
        <v>0</v>
      </c>
      <c r="G37" s="98">
        <v>62</v>
      </c>
      <c r="H37" s="98">
        <v>0</v>
      </c>
      <c r="I37" s="99">
        <v>0</v>
      </c>
      <c r="J37" s="98">
        <v>55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>
        <f t="shared" si="1"/>
        <v>182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3.5" customHeight="1" x14ac:dyDescent="0.3">
      <c r="A38" s="18">
        <v>4</v>
      </c>
      <c r="B38" s="21" t="s">
        <v>46</v>
      </c>
      <c r="C38" s="98">
        <v>30</v>
      </c>
      <c r="D38" s="98">
        <v>55</v>
      </c>
      <c r="E38" s="98">
        <v>0</v>
      </c>
      <c r="F38" s="98">
        <v>17</v>
      </c>
      <c r="G38" s="98">
        <v>0</v>
      </c>
      <c r="H38" s="98">
        <v>0</v>
      </c>
      <c r="I38" s="99">
        <v>29</v>
      </c>
      <c r="J38" s="98">
        <v>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f t="shared" si="1"/>
        <v>131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3.5" customHeight="1" x14ac:dyDescent="0.3">
      <c r="A39" s="18">
        <v>5</v>
      </c>
      <c r="B39" s="21" t="s">
        <v>44</v>
      </c>
      <c r="C39" s="98">
        <v>53</v>
      </c>
      <c r="D39" s="98">
        <v>18</v>
      </c>
      <c r="E39" s="98">
        <v>0</v>
      </c>
      <c r="F39" s="98">
        <v>6</v>
      </c>
      <c r="G39" s="98">
        <v>14</v>
      </c>
      <c r="H39" s="98">
        <v>32</v>
      </c>
      <c r="I39" s="99">
        <v>0</v>
      </c>
      <c r="J39" s="98">
        <v>0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>
        <f t="shared" si="1"/>
        <v>123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3.5" customHeight="1" x14ac:dyDescent="0.3">
      <c r="A40" s="18">
        <v>6</v>
      </c>
      <c r="B40" s="21" t="s">
        <v>45</v>
      </c>
      <c r="C40" s="98">
        <v>0</v>
      </c>
      <c r="D40" s="98">
        <v>17</v>
      </c>
      <c r="E40" s="98">
        <v>76</v>
      </c>
      <c r="F40" s="98">
        <v>16</v>
      </c>
      <c r="G40" s="98">
        <v>0</v>
      </c>
      <c r="H40" s="98">
        <v>0</v>
      </c>
      <c r="I40" s="99">
        <v>0</v>
      </c>
      <c r="J40" s="98">
        <v>0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>
        <f t="shared" si="1"/>
        <v>109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3.5" customHeight="1" x14ac:dyDescent="0.3">
      <c r="A41" s="18">
        <v>7</v>
      </c>
      <c r="B41" s="21" t="s">
        <v>47</v>
      </c>
      <c r="C41" s="98">
        <v>34</v>
      </c>
      <c r="D41" s="98">
        <v>3</v>
      </c>
      <c r="E41" s="98">
        <v>0</v>
      </c>
      <c r="F41" s="98">
        <v>17</v>
      </c>
      <c r="G41" s="98">
        <v>11</v>
      </c>
      <c r="H41" s="98">
        <v>0</v>
      </c>
      <c r="I41" s="99">
        <v>0</v>
      </c>
      <c r="J41" s="98">
        <v>24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>
        <f t="shared" si="1"/>
        <v>89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3.5" customHeight="1" x14ac:dyDescent="0.3">
      <c r="A42" s="18">
        <v>8</v>
      </c>
      <c r="B42" s="21" t="s">
        <v>51</v>
      </c>
      <c r="C42" s="98">
        <v>0</v>
      </c>
      <c r="D42" s="98">
        <v>0</v>
      </c>
      <c r="E42" s="98">
        <v>0</v>
      </c>
      <c r="F42" s="98">
        <v>0</v>
      </c>
      <c r="G42" s="98">
        <v>46</v>
      </c>
      <c r="H42" s="98">
        <v>0</v>
      </c>
      <c r="I42" s="99">
        <v>43</v>
      </c>
      <c r="J42" s="98">
        <v>0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>
        <f t="shared" si="1"/>
        <v>89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3.5" customHeight="1" x14ac:dyDescent="0.3">
      <c r="A43" s="18">
        <v>9</v>
      </c>
      <c r="B43" s="72" t="s">
        <v>64</v>
      </c>
      <c r="C43" s="98">
        <v>0</v>
      </c>
      <c r="D43" s="98">
        <v>0</v>
      </c>
      <c r="E43" s="98">
        <v>0</v>
      </c>
      <c r="F43" s="98">
        <v>0</v>
      </c>
      <c r="G43" s="98">
        <v>24</v>
      </c>
      <c r="H43" s="98">
        <v>0</v>
      </c>
      <c r="I43" s="99">
        <v>0</v>
      </c>
      <c r="J43" s="98">
        <v>42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>
        <f t="shared" si="1"/>
        <v>66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3.5" customHeight="1" x14ac:dyDescent="0.3">
      <c r="A44" s="18">
        <v>10</v>
      </c>
      <c r="B44" s="21" t="s">
        <v>48</v>
      </c>
      <c r="C44" s="98">
        <v>0</v>
      </c>
      <c r="D44" s="98">
        <v>0</v>
      </c>
      <c r="E44" s="98">
        <v>0</v>
      </c>
      <c r="F44" s="98">
        <v>0</v>
      </c>
      <c r="G44" s="98">
        <v>17</v>
      </c>
      <c r="H44" s="98">
        <v>47</v>
      </c>
      <c r="I44" s="99">
        <v>0</v>
      </c>
      <c r="J44" s="98">
        <v>0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>
        <f t="shared" si="1"/>
        <v>64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3.5" customHeight="1" x14ac:dyDescent="0.3">
      <c r="A45" s="67">
        <v>11</v>
      </c>
      <c r="B45" s="68" t="s">
        <v>202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/>
      <c r="J45" s="101">
        <v>64</v>
      </c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0">
        <v>64</v>
      </c>
      <c r="V45" s="71"/>
      <c r="W45" s="71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3.5" customHeight="1" x14ac:dyDescent="0.3">
      <c r="A46" s="18">
        <v>12</v>
      </c>
      <c r="B46" s="21" t="s">
        <v>54</v>
      </c>
      <c r="C46" s="98">
        <v>10</v>
      </c>
      <c r="D46" s="98">
        <v>8</v>
      </c>
      <c r="E46" s="98">
        <v>0</v>
      </c>
      <c r="F46" s="98">
        <v>0</v>
      </c>
      <c r="G46" s="98">
        <v>0</v>
      </c>
      <c r="H46" s="98">
        <v>24</v>
      </c>
      <c r="I46" s="99">
        <v>20</v>
      </c>
      <c r="J46" s="98">
        <v>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>
        <f t="shared" ref="U46:U58" si="2">SUM(C46:T46)</f>
        <v>62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3.5" customHeight="1" x14ac:dyDescent="0.3">
      <c r="A47" s="18">
        <v>13</v>
      </c>
      <c r="B47" s="21" t="s">
        <v>67</v>
      </c>
      <c r="C47" s="98">
        <v>0</v>
      </c>
      <c r="D47" s="98">
        <v>0</v>
      </c>
      <c r="E47" s="98">
        <v>0</v>
      </c>
      <c r="F47" s="98">
        <v>0</v>
      </c>
      <c r="G47" s="98">
        <v>21</v>
      </c>
      <c r="H47" s="98">
        <v>0</v>
      </c>
      <c r="I47" s="99">
        <v>38</v>
      </c>
      <c r="J47" s="98">
        <v>0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>
        <f t="shared" si="2"/>
        <v>59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3.5" customHeight="1" x14ac:dyDescent="0.3">
      <c r="A48" s="18">
        <v>14</v>
      </c>
      <c r="B48" s="21" t="s">
        <v>49</v>
      </c>
      <c r="C48" s="98">
        <v>15</v>
      </c>
      <c r="D48" s="98">
        <v>0</v>
      </c>
      <c r="E48" s="98">
        <v>0</v>
      </c>
      <c r="F48" s="98">
        <v>0</v>
      </c>
      <c r="G48" s="98">
        <v>0</v>
      </c>
      <c r="H48" s="98">
        <v>40</v>
      </c>
      <c r="I48" s="99">
        <v>0</v>
      </c>
      <c r="J48" s="98">
        <v>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>
        <f t="shared" si="2"/>
        <v>55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3.5" customHeight="1" x14ac:dyDescent="0.3">
      <c r="A49" s="18">
        <v>15</v>
      </c>
      <c r="B49" s="21" t="s">
        <v>56</v>
      </c>
      <c r="C49" s="98">
        <v>0</v>
      </c>
      <c r="D49" s="98">
        <v>11</v>
      </c>
      <c r="E49" s="98">
        <v>0</v>
      </c>
      <c r="F49" s="98">
        <v>0</v>
      </c>
      <c r="G49" s="98">
        <v>28</v>
      </c>
      <c r="H49" s="98">
        <v>0</v>
      </c>
      <c r="I49" s="99">
        <v>16</v>
      </c>
      <c r="J49" s="98">
        <v>0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>
        <f t="shared" si="2"/>
        <v>55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3.5" customHeight="1" x14ac:dyDescent="0.3">
      <c r="A50" s="18">
        <v>16</v>
      </c>
      <c r="B50" s="21" t="s">
        <v>65</v>
      </c>
      <c r="C50" s="98">
        <v>13</v>
      </c>
      <c r="D50" s="98">
        <v>8</v>
      </c>
      <c r="E50" s="98">
        <v>0</v>
      </c>
      <c r="F50" s="98">
        <v>3</v>
      </c>
      <c r="G50" s="98">
        <v>0</v>
      </c>
      <c r="H50" s="98">
        <v>0</v>
      </c>
      <c r="I50" s="99">
        <v>16</v>
      </c>
      <c r="J50" s="98">
        <v>15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>
        <f t="shared" si="2"/>
        <v>55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3.5" customHeight="1" x14ac:dyDescent="0.3">
      <c r="A51" s="18">
        <v>17</v>
      </c>
      <c r="B51" s="21" t="s">
        <v>66</v>
      </c>
      <c r="C51" s="98">
        <v>22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9">
        <v>30</v>
      </c>
      <c r="J51" s="98">
        <v>0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>
        <f t="shared" si="2"/>
        <v>52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3.5" customHeight="1" x14ac:dyDescent="0.3">
      <c r="A52" s="18">
        <v>18</v>
      </c>
      <c r="B52" s="21" t="s">
        <v>50</v>
      </c>
      <c r="C52" s="98">
        <v>0</v>
      </c>
      <c r="D52" s="98">
        <v>0</v>
      </c>
      <c r="E52" s="98">
        <v>0</v>
      </c>
      <c r="F52" s="98">
        <v>0</v>
      </c>
      <c r="G52" s="98">
        <v>51</v>
      </c>
      <c r="H52" s="98">
        <v>0</v>
      </c>
      <c r="I52" s="99">
        <v>0</v>
      </c>
      <c r="J52" s="98">
        <v>0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>
        <f t="shared" si="2"/>
        <v>51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3.5" customHeight="1" x14ac:dyDescent="0.3">
      <c r="A53" s="18">
        <v>19</v>
      </c>
      <c r="B53" s="21" t="s">
        <v>52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98">
        <v>45</v>
      </c>
      <c r="I53" s="99">
        <v>0</v>
      </c>
      <c r="J53" s="98">
        <v>0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>
        <f t="shared" si="2"/>
        <v>45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3.5" customHeight="1" x14ac:dyDescent="0.3">
      <c r="A54" s="18">
        <v>20</v>
      </c>
      <c r="B54" s="21" t="s">
        <v>53</v>
      </c>
      <c r="C54" s="98">
        <v>0</v>
      </c>
      <c r="D54" s="98">
        <v>44</v>
      </c>
      <c r="E54" s="98">
        <v>0</v>
      </c>
      <c r="F54" s="98">
        <v>0</v>
      </c>
      <c r="G54" s="98">
        <v>0</v>
      </c>
      <c r="H54" s="98">
        <v>0</v>
      </c>
      <c r="I54" s="99">
        <v>0</v>
      </c>
      <c r="J54" s="98">
        <v>0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>
        <f t="shared" si="2"/>
        <v>44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3.5" customHeight="1" x14ac:dyDescent="0.3">
      <c r="A55" s="18">
        <v>21</v>
      </c>
      <c r="B55" s="21" t="s">
        <v>55</v>
      </c>
      <c r="C55" s="98">
        <v>0</v>
      </c>
      <c r="D55" s="98">
        <v>21</v>
      </c>
      <c r="E55" s="98">
        <v>0</v>
      </c>
      <c r="F55" s="98">
        <v>21</v>
      </c>
      <c r="G55" s="98">
        <v>0</v>
      </c>
      <c r="H55" s="98">
        <v>0</v>
      </c>
      <c r="I55" s="99">
        <v>0</v>
      </c>
      <c r="J55" s="98">
        <v>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>
        <f t="shared" si="2"/>
        <v>42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3.5" customHeight="1" x14ac:dyDescent="0.3">
      <c r="A56" s="18">
        <v>22</v>
      </c>
      <c r="B56" s="21" t="s">
        <v>57</v>
      </c>
      <c r="C56" s="98">
        <v>0</v>
      </c>
      <c r="D56" s="98">
        <v>21</v>
      </c>
      <c r="E56" s="98">
        <v>0</v>
      </c>
      <c r="F56" s="98">
        <v>14</v>
      </c>
      <c r="G56" s="98">
        <v>0</v>
      </c>
      <c r="H56" s="98">
        <v>0</v>
      </c>
      <c r="I56" s="99">
        <v>0</v>
      </c>
      <c r="J56" s="98">
        <v>0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>
        <f t="shared" si="2"/>
        <v>35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3.5" customHeight="1" x14ac:dyDescent="0.3">
      <c r="A57" s="18">
        <v>23</v>
      </c>
      <c r="B57" s="21" t="s">
        <v>58</v>
      </c>
      <c r="C57" s="98">
        <v>0</v>
      </c>
      <c r="D57" s="98">
        <v>0</v>
      </c>
      <c r="E57" s="98">
        <v>0</v>
      </c>
      <c r="F57" s="98">
        <v>32</v>
      </c>
      <c r="G57" s="98">
        <v>0</v>
      </c>
      <c r="H57" s="98">
        <v>0</v>
      </c>
      <c r="I57" s="99">
        <v>0</v>
      </c>
      <c r="J57" s="98">
        <v>0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>
        <f t="shared" si="2"/>
        <v>32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3.5" customHeight="1" x14ac:dyDescent="0.3">
      <c r="A58" s="18">
        <v>24</v>
      </c>
      <c r="B58" s="21" t="s">
        <v>59</v>
      </c>
      <c r="C58" s="98">
        <v>0</v>
      </c>
      <c r="D58" s="98">
        <v>25</v>
      </c>
      <c r="E58" s="98">
        <v>0</v>
      </c>
      <c r="F58" s="98">
        <v>7</v>
      </c>
      <c r="G58" s="98">
        <v>0</v>
      </c>
      <c r="H58" s="98">
        <v>0</v>
      </c>
      <c r="I58" s="99">
        <v>0</v>
      </c>
      <c r="J58" s="98">
        <v>0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>
        <f t="shared" si="2"/>
        <v>32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3.5" customHeight="1" x14ac:dyDescent="0.3">
      <c r="A59" s="65">
        <v>25</v>
      </c>
      <c r="B59" s="66" t="s">
        <v>203</v>
      </c>
      <c r="C59" s="100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1">
        <v>30</v>
      </c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70">
        <v>30</v>
      </c>
      <c r="V59" s="61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3.5" customHeight="1" x14ac:dyDescent="0.3">
      <c r="A60" s="18">
        <v>26</v>
      </c>
      <c r="B60" s="21" t="s">
        <v>60</v>
      </c>
      <c r="C60" s="98">
        <v>0</v>
      </c>
      <c r="D60" s="98">
        <v>13</v>
      </c>
      <c r="E60" s="98">
        <v>0</v>
      </c>
      <c r="F60" s="98">
        <v>16</v>
      </c>
      <c r="G60" s="98">
        <v>0</v>
      </c>
      <c r="H60" s="98">
        <v>0</v>
      </c>
      <c r="I60" s="99">
        <v>0</v>
      </c>
      <c r="J60" s="98">
        <v>0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>
        <f t="shared" ref="U60:U70" si="3">SUM(C60:T60)</f>
        <v>29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3.5" customHeight="1" x14ac:dyDescent="0.3">
      <c r="A61" s="18">
        <v>27</v>
      </c>
      <c r="B61" s="21" t="s">
        <v>61</v>
      </c>
      <c r="C61" s="98">
        <v>0</v>
      </c>
      <c r="D61" s="98">
        <v>8</v>
      </c>
      <c r="E61" s="98">
        <v>0</v>
      </c>
      <c r="F61" s="98">
        <v>20</v>
      </c>
      <c r="G61" s="98">
        <v>0</v>
      </c>
      <c r="H61" s="98">
        <v>0</v>
      </c>
      <c r="I61" s="99">
        <v>0</v>
      </c>
      <c r="J61" s="98">
        <v>0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>
        <f t="shared" si="3"/>
        <v>28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3.5" customHeight="1" x14ac:dyDescent="0.3">
      <c r="A62" s="18">
        <v>28</v>
      </c>
      <c r="B62" s="21" t="s">
        <v>68</v>
      </c>
      <c r="C62" s="98">
        <v>13</v>
      </c>
      <c r="D62" s="98">
        <v>0</v>
      </c>
      <c r="E62" s="98">
        <v>0</v>
      </c>
      <c r="F62" s="98">
        <v>0</v>
      </c>
      <c r="G62" s="98">
        <v>7</v>
      </c>
      <c r="H62" s="98">
        <v>0</v>
      </c>
      <c r="I62" s="99">
        <v>6</v>
      </c>
      <c r="J62" s="98">
        <v>0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>
        <f t="shared" si="3"/>
        <v>26</v>
      </c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3.5" customHeight="1" x14ac:dyDescent="0.3">
      <c r="A63" s="18">
        <v>29</v>
      </c>
      <c r="B63" s="21" t="s">
        <v>62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25</v>
      </c>
      <c r="I63" s="99">
        <v>0</v>
      </c>
      <c r="J63" s="98">
        <v>0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>
        <f t="shared" si="3"/>
        <v>25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3.5" customHeight="1" x14ac:dyDescent="0.3">
      <c r="A64" s="18">
        <v>30</v>
      </c>
      <c r="B64" s="21" t="s">
        <v>63</v>
      </c>
      <c r="C64" s="98">
        <v>0</v>
      </c>
      <c r="D64" s="98">
        <v>0</v>
      </c>
      <c r="E64" s="98">
        <v>0</v>
      </c>
      <c r="F64" s="98">
        <v>0</v>
      </c>
      <c r="G64" s="98">
        <v>4</v>
      </c>
      <c r="H64" s="98">
        <v>21</v>
      </c>
      <c r="I64" s="99">
        <v>0</v>
      </c>
      <c r="J64" s="98">
        <v>0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>
        <f t="shared" si="3"/>
        <v>25</v>
      </c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3.5" customHeight="1" x14ac:dyDescent="0.3">
      <c r="A65" s="18">
        <v>31</v>
      </c>
      <c r="B65" s="21" t="s">
        <v>74</v>
      </c>
      <c r="C65" s="98">
        <v>14</v>
      </c>
      <c r="D65" s="98">
        <v>4</v>
      </c>
      <c r="E65" s="98">
        <v>0</v>
      </c>
      <c r="F65" s="98">
        <v>0</v>
      </c>
      <c r="G65" s="98">
        <v>0</v>
      </c>
      <c r="H65" s="98">
        <v>0</v>
      </c>
      <c r="I65" s="99">
        <v>5</v>
      </c>
      <c r="J65" s="98">
        <v>0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>
        <f t="shared" si="3"/>
        <v>23</v>
      </c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3.5" customHeight="1" x14ac:dyDescent="0.3">
      <c r="A66" s="18">
        <v>32</v>
      </c>
      <c r="B66" s="21" t="s">
        <v>98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9">
        <v>22</v>
      </c>
      <c r="J66" s="98">
        <v>0</v>
      </c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>
        <f t="shared" si="3"/>
        <v>22</v>
      </c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3.5" customHeight="1" x14ac:dyDescent="0.3">
      <c r="A67" s="18">
        <v>33</v>
      </c>
      <c r="B67" s="21" t="s">
        <v>69</v>
      </c>
      <c r="C67" s="98">
        <v>0</v>
      </c>
      <c r="D67" s="98">
        <v>0</v>
      </c>
      <c r="E67" s="98">
        <v>0</v>
      </c>
      <c r="F67" s="98">
        <v>0</v>
      </c>
      <c r="G67" s="98">
        <v>0</v>
      </c>
      <c r="H67" s="98">
        <v>20</v>
      </c>
      <c r="I67" s="99">
        <v>0</v>
      </c>
      <c r="J67" s="98">
        <v>0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>
        <f t="shared" si="3"/>
        <v>20</v>
      </c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3.5" customHeight="1" x14ac:dyDescent="0.3">
      <c r="A68" s="18">
        <v>34</v>
      </c>
      <c r="B68" s="21" t="s">
        <v>70</v>
      </c>
      <c r="C68" s="98">
        <v>0</v>
      </c>
      <c r="D68" s="98">
        <v>20</v>
      </c>
      <c r="E68" s="98">
        <v>0</v>
      </c>
      <c r="F68" s="98">
        <v>0</v>
      </c>
      <c r="G68" s="98">
        <v>0</v>
      </c>
      <c r="H68" s="98">
        <v>0</v>
      </c>
      <c r="I68" s="99">
        <v>0</v>
      </c>
      <c r="J68" s="98">
        <v>0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>
        <f t="shared" si="3"/>
        <v>20</v>
      </c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3.5" customHeight="1" x14ac:dyDescent="0.3">
      <c r="A69" s="18">
        <v>35</v>
      </c>
      <c r="B69" s="21" t="s">
        <v>71</v>
      </c>
      <c r="C69" s="98">
        <v>19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9">
        <v>0</v>
      </c>
      <c r="J69" s="98">
        <v>0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>
        <f t="shared" si="3"/>
        <v>19</v>
      </c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3.5" customHeight="1" x14ac:dyDescent="0.3">
      <c r="A70" s="18">
        <v>36</v>
      </c>
      <c r="B70" s="21" t="s">
        <v>72</v>
      </c>
      <c r="C70" s="98">
        <v>0</v>
      </c>
      <c r="D70" s="98">
        <v>0</v>
      </c>
      <c r="E70" s="98">
        <v>0</v>
      </c>
      <c r="F70" s="98">
        <v>0</v>
      </c>
      <c r="G70" s="98">
        <v>19</v>
      </c>
      <c r="H70" s="98">
        <v>0</v>
      </c>
      <c r="I70" s="99">
        <v>0</v>
      </c>
      <c r="J70" s="98">
        <v>0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>
        <f t="shared" si="3"/>
        <v>19</v>
      </c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3.5" customHeight="1" x14ac:dyDescent="0.3">
      <c r="A71" s="67">
        <v>37</v>
      </c>
      <c r="B71" s="68" t="s">
        <v>204</v>
      </c>
      <c r="C71" s="100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1">
        <v>19</v>
      </c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70">
        <v>19</v>
      </c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3.5" customHeight="1" x14ac:dyDescent="0.3">
      <c r="A72" s="18">
        <v>38</v>
      </c>
      <c r="B72" s="21" t="s">
        <v>73</v>
      </c>
      <c r="C72" s="98">
        <v>0</v>
      </c>
      <c r="D72" s="98">
        <v>0</v>
      </c>
      <c r="E72" s="98">
        <v>0</v>
      </c>
      <c r="F72" s="98">
        <v>0</v>
      </c>
      <c r="G72" s="98">
        <v>0</v>
      </c>
      <c r="H72" s="98">
        <v>18</v>
      </c>
      <c r="I72" s="99">
        <v>0</v>
      </c>
      <c r="J72" s="98">
        <v>0</v>
      </c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>
        <f>SUM(C72:T72)</f>
        <v>18</v>
      </c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3.5" customHeight="1" x14ac:dyDescent="0.3">
      <c r="A73" s="18">
        <v>39</v>
      </c>
      <c r="B73" s="21" t="s">
        <v>75</v>
      </c>
      <c r="C73" s="98">
        <v>0</v>
      </c>
      <c r="D73" s="98">
        <v>0</v>
      </c>
      <c r="E73" s="98">
        <v>0</v>
      </c>
      <c r="F73" s="98">
        <v>0</v>
      </c>
      <c r="G73" s="98">
        <v>3</v>
      </c>
      <c r="H73" s="98">
        <v>14</v>
      </c>
      <c r="I73" s="99">
        <v>0</v>
      </c>
      <c r="J73" s="98">
        <v>0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>
        <f>SUM(C73:T73)</f>
        <v>17</v>
      </c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3.5" customHeight="1" x14ac:dyDescent="0.3">
      <c r="A74" s="24">
        <v>40</v>
      </c>
      <c r="B74" s="21" t="s">
        <v>76</v>
      </c>
      <c r="C74" s="98">
        <v>0</v>
      </c>
      <c r="D74" s="98">
        <v>0</v>
      </c>
      <c r="E74" s="98">
        <v>0</v>
      </c>
      <c r="F74" s="98">
        <v>0</v>
      </c>
      <c r="G74" s="98">
        <v>16</v>
      </c>
      <c r="H74" s="98">
        <v>0</v>
      </c>
      <c r="I74" s="99">
        <v>0</v>
      </c>
      <c r="J74" s="98">
        <v>0</v>
      </c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5">
        <f>SUM(C74:T74)</f>
        <v>16</v>
      </c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3.5" customHeight="1" x14ac:dyDescent="0.3">
      <c r="A75" s="24">
        <v>41</v>
      </c>
      <c r="B75" s="21" t="s">
        <v>97</v>
      </c>
      <c r="C75" s="98">
        <v>0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9">
        <v>0</v>
      </c>
      <c r="J75" s="98">
        <v>15</v>
      </c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5">
        <f>SUM(C75:T75)</f>
        <v>15</v>
      </c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3.5" customHeight="1" x14ac:dyDescent="0.3">
      <c r="A76" s="82">
        <v>42</v>
      </c>
      <c r="B76" s="83" t="s">
        <v>101</v>
      </c>
      <c r="C76" s="102">
        <v>0</v>
      </c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3">
        <v>15</v>
      </c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6">
        <v>15</v>
      </c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3.5" customHeight="1" x14ac:dyDescent="0.3">
      <c r="A77" s="73">
        <v>43</v>
      </c>
      <c r="B77" s="68" t="s">
        <v>205</v>
      </c>
      <c r="C77" s="100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1">
        <v>15</v>
      </c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74">
        <v>15</v>
      </c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3.5" customHeight="1" x14ac:dyDescent="0.3">
      <c r="A78" s="82">
        <v>44</v>
      </c>
      <c r="B78" s="87" t="s">
        <v>77</v>
      </c>
      <c r="C78" s="104">
        <v>0</v>
      </c>
      <c r="D78" s="104">
        <v>0</v>
      </c>
      <c r="E78" s="104">
        <v>0</v>
      </c>
      <c r="F78" s="104">
        <v>14</v>
      </c>
      <c r="G78" s="104">
        <v>0</v>
      </c>
      <c r="H78" s="104">
        <v>0</v>
      </c>
      <c r="I78" s="105">
        <v>0</v>
      </c>
      <c r="J78" s="104">
        <v>0</v>
      </c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9">
        <f>SUM(C78:T78)</f>
        <v>14</v>
      </c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3.5" customHeight="1" x14ac:dyDescent="0.3">
      <c r="A79" s="82">
        <v>45</v>
      </c>
      <c r="B79" s="87" t="s">
        <v>78</v>
      </c>
      <c r="C79" s="104">
        <v>13</v>
      </c>
      <c r="D79" s="104">
        <v>0</v>
      </c>
      <c r="E79" s="104">
        <v>0</v>
      </c>
      <c r="F79" s="104">
        <v>0</v>
      </c>
      <c r="G79" s="104">
        <v>0</v>
      </c>
      <c r="H79" s="104">
        <v>0</v>
      </c>
      <c r="I79" s="105">
        <v>0</v>
      </c>
      <c r="J79" s="104">
        <v>0</v>
      </c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9">
        <f>SUM(C79:T79)</f>
        <v>13</v>
      </c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3.5" customHeight="1" x14ac:dyDescent="0.3">
      <c r="A80" s="82">
        <v>46</v>
      </c>
      <c r="B80" s="87" t="s">
        <v>79</v>
      </c>
      <c r="C80" s="104">
        <v>0</v>
      </c>
      <c r="D80" s="104">
        <v>0</v>
      </c>
      <c r="E80" s="104">
        <v>0</v>
      </c>
      <c r="F80" s="104">
        <v>12</v>
      </c>
      <c r="G80" s="104">
        <v>0</v>
      </c>
      <c r="H80" s="104">
        <v>0</v>
      </c>
      <c r="I80" s="105">
        <v>0</v>
      </c>
      <c r="J80" s="104">
        <v>0</v>
      </c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9">
        <f>SUM(C80:T80)</f>
        <v>12</v>
      </c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3.5" customHeight="1" x14ac:dyDescent="0.3">
      <c r="A81" s="82">
        <v>47</v>
      </c>
      <c r="B81" s="84" t="s">
        <v>102</v>
      </c>
      <c r="C81" s="102">
        <v>0</v>
      </c>
      <c r="D81" s="102">
        <v>0</v>
      </c>
      <c r="E81" s="102">
        <v>0</v>
      </c>
      <c r="F81" s="102">
        <v>0</v>
      </c>
      <c r="G81" s="102">
        <v>0</v>
      </c>
      <c r="H81" s="102">
        <v>0</v>
      </c>
      <c r="I81" s="102">
        <v>0</v>
      </c>
      <c r="J81" s="103">
        <v>12</v>
      </c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6">
        <v>12</v>
      </c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3.5" customHeight="1" x14ac:dyDescent="0.3">
      <c r="A82" s="82">
        <v>48</v>
      </c>
      <c r="B82" s="87" t="s">
        <v>80</v>
      </c>
      <c r="C82" s="104">
        <v>11</v>
      </c>
      <c r="D82" s="104">
        <v>0</v>
      </c>
      <c r="E82" s="104">
        <v>0</v>
      </c>
      <c r="F82" s="104">
        <v>0</v>
      </c>
      <c r="G82" s="104">
        <v>0</v>
      </c>
      <c r="H82" s="104">
        <v>0</v>
      </c>
      <c r="I82" s="105">
        <v>0</v>
      </c>
      <c r="J82" s="104">
        <v>0</v>
      </c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9">
        <f>SUM(C82:T82)</f>
        <v>11</v>
      </c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3.5" customHeight="1" x14ac:dyDescent="0.3">
      <c r="A83" s="24">
        <v>49</v>
      </c>
      <c r="B83" s="21" t="s">
        <v>81</v>
      </c>
      <c r="C83" s="98">
        <v>7</v>
      </c>
      <c r="D83" s="98">
        <v>0</v>
      </c>
      <c r="E83" s="98">
        <v>0</v>
      </c>
      <c r="F83" s="98">
        <v>0</v>
      </c>
      <c r="G83" s="98">
        <v>3</v>
      </c>
      <c r="H83" s="98">
        <v>0</v>
      </c>
      <c r="I83" s="99">
        <v>0</v>
      </c>
      <c r="J83" s="98">
        <v>0</v>
      </c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5">
        <f>SUM(C83:T83)</f>
        <v>10</v>
      </c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3.5" customHeight="1" x14ac:dyDescent="0.3">
      <c r="A84" s="90">
        <v>50</v>
      </c>
      <c r="B84" s="91" t="s">
        <v>82</v>
      </c>
      <c r="C84" s="92">
        <v>0</v>
      </c>
      <c r="D84" s="92">
        <v>10</v>
      </c>
      <c r="E84" s="92">
        <v>0</v>
      </c>
      <c r="F84" s="92">
        <v>0</v>
      </c>
      <c r="G84" s="92">
        <v>0</v>
      </c>
      <c r="H84" s="92">
        <v>0</v>
      </c>
      <c r="I84" s="92">
        <v>0</v>
      </c>
      <c r="J84" s="92">
        <v>0</v>
      </c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3">
        <f>SUM(C84:T84)</f>
        <v>10</v>
      </c>
      <c r="V84" s="94"/>
      <c r="W84" s="9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0.199999999999999" customHeight="1" x14ac:dyDescent="0.3">
      <c r="A85" s="95">
        <v>51</v>
      </c>
      <c r="B85" s="96" t="s">
        <v>103</v>
      </c>
      <c r="C85" s="106">
        <v>0</v>
      </c>
      <c r="D85" s="106">
        <v>0</v>
      </c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10</v>
      </c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7">
        <v>10</v>
      </c>
      <c r="V85" s="94"/>
      <c r="W85" s="9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6.8" customHeight="1" x14ac:dyDescent="0.55000000000000004">
      <c r="A86" s="26">
        <v>52</v>
      </c>
      <c r="B86" s="62" t="s">
        <v>206</v>
      </c>
      <c r="C86" s="107">
        <v>0</v>
      </c>
      <c r="D86" s="107">
        <v>0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8">
        <v>10</v>
      </c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4">
        <v>10</v>
      </c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6" customHeight="1" x14ac:dyDescent="0.3">
      <c r="A87" s="26">
        <v>53</v>
      </c>
      <c r="B87" s="27" t="s">
        <v>83</v>
      </c>
      <c r="C87" s="109">
        <v>0</v>
      </c>
      <c r="D87" s="109">
        <v>0</v>
      </c>
      <c r="E87" s="109">
        <v>0</v>
      </c>
      <c r="F87" s="109">
        <v>9</v>
      </c>
      <c r="G87" s="109">
        <v>0</v>
      </c>
      <c r="H87" s="109">
        <v>0</v>
      </c>
      <c r="I87" s="110">
        <v>0</v>
      </c>
      <c r="J87" s="109">
        <v>0</v>
      </c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30">
        <f>SUM(C87:T87)</f>
        <v>9</v>
      </c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3.5" customHeight="1" x14ac:dyDescent="0.3">
      <c r="A88" s="75">
        <v>54</v>
      </c>
      <c r="B88" s="76" t="s">
        <v>104</v>
      </c>
      <c r="C88" s="111">
        <v>0</v>
      </c>
      <c r="D88" s="111">
        <v>0</v>
      </c>
      <c r="E88" s="111">
        <v>0</v>
      </c>
      <c r="F88" s="111">
        <v>0</v>
      </c>
      <c r="G88" s="111">
        <v>0</v>
      </c>
      <c r="H88" s="111">
        <v>0</v>
      </c>
      <c r="I88" s="111">
        <v>0</v>
      </c>
      <c r="J88" s="112">
        <v>9</v>
      </c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8">
        <v>9</v>
      </c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3.5" customHeight="1" x14ac:dyDescent="0.3">
      <c r="A89" s="75">
        <v>55</v>
      </c>
      <c r="B89" s="79" t="s">
        <v>90</v>
      </c>
      <c r="C89" s="113">
        <v>0</v>
      </c>
      <c r="D89" s="113">
        <v>0</v>
      </c>
      <c r="E89" s="113">
        <v>0</v>
      </c>
      <c r="F89" s="113">
        <v>8</v>
      </c>
      <c r="G89" s="113">
        <v>0</v>
      </c>
      <c r="H89" s="113">
        <v>0</v>
      </c>
      <c r="I89" s="113">
        <v>0</v>
      </c>
      <c r="J89" s="113">
        <v>0</v>
      </c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1">
        <f>SUM(C89:T89)</f>
        <v>8</v>
      </c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3.5" customHeight="1" x14ac:dyDescent="0.3">
      <c r="A90" s="75">
        <v>56</v>
      </c>
      <c r="B90" s="76" t="s">
        <v>105</v>
      </c>
      <c r="C90" s="111">
        <v>0</v>
      </c>
      <c r="D90" s="111">
        <v>0</v>
      </c>
      <c r="E90" s="111">
        <v>0</v>
      </c>
      <c r="F90" s="111">
        <v>0</v>
      </c>
      <c r="G90" s="111">
        <v>0</v>
      </c>
      <c r="H90" s="111">
        <v>0</v>
      </c>
      <c r="I90" s="111"/>
      <c r="J90" s="112">
        <v>8</v>
      </c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8">
        <v>8</v>
      </c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3.5" customHeight="1" x14ac:dyDescent="0.3">
      <c r="A91" s="26">
        <v>57</v>
      </c>
      <c r="B91" s="27" t="s">
        <v>89</v>
      </c>
      <c r="C91" s="109">
        <v>0</v>
      </c>
      <c r="D91" s="109">
        <v>0</v>
      </c>
      <c r="E91" s="109">
        <v>0</v>
      </c>
      <c r="F91" s="109">
        <v>0</v>
      </c>
      <c r="G91" s="109">
        <v>5</v>
      </c>
      <c r="H91" s="109">
        <v>0</v>
      </c>
      <c r="I91" s="110">
        <v>0</v>
      </c>
      <c r="J91" s="109">
        <v>0</v>
      </c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30">
        <f t="shared" ref="U91:U106" si="4">SUM(C91:T91)</f>
        <v>5</v>
      </c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3.5" customHeight="1" x14ac:dyDescent="0.3">
      <c r="A92" s="26">
        <v>58</v>
      </c>
      <c r="B92" s="27" t="s">
        <v>84</v>
      </c>
      <c r="C92" s="109">
        <v>0</v>
      </c>
      <c r="D92" s="109">
        <v>3</v>
      </c>
      <c r="E92" s="109">
        <v>0</v>
      </c>
      <c r="F92" s="109">
        <v>0</v>
      </c>
      <c r="G92" s="109">
        <v>0</v>
      </c>
      <c r="H92" s="109">
        <v>0</v>
      </c>
      <c r="I92" s="110">
        <v>0</v>
      </c>
      <c r="J92" s="109">
        <v>0</v>
      </c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30">
        <f t="shared" si="4"/>
        <v>3</v>
      </c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3.5" customHeight="1" x14ac:dyDescent="0.3">
      <c r="A93" s="26">
        <v>59</v>
      </c>
      <c r="B93" s="27" t="s">
        <v>85</v>
      </c>
      <c r="C93" s="109">
        <v>0</v>
      </c>
      <c r="D93" s="109">
        <v>3</v>
      </c>
      <c r="E93" s="109">
        <v>0</v>
      </c>
      <c r="F93" s="109">
        <v>0</v>
      </c>
      <c r="G93" s="109">
        <v>0</v>
      </c>
      <c r="H93" s="109">
        <v>0</v>
      </c>
      <c r="I93" s="110">
        <v>0</v>
      </c>
      <c r="J93" s="109">
        <v>0</v>
      </c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30">
        <f t="shared" si="4"/>
        <v>3</v>
      </c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3.5" customHeight="1" x14ac:dyDescent="0.3">
      <c r="A94" s="26">
        <v>60</v>
      </c>
      <c r="B94" s="27" t="s">
        <v>86</v>
      </c>
      <c r="C94" s="109">
        <v>0</v>
      </c>
      <c r="D94" s="109">
        <v>0</v>
      </c>
      <c r="E94" s="109">
        <v>0</v>
      </c>
      <c r="F94" s="109">
        <v>3</v>
      </c>
      <c r="G94" s="109">
        <v>0</v>
      </c>
      <c r="H94" s="109">
        <v>0</v>
      </c>
      <c r="I94" s="110">
        <v>0</v>
      </c>
      <c r="J94" s="109">
        <v>0</v>
      </c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30">
        <f t="shared" si="4"/>
        <v>3</v>
      </c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3.5" customHeight="1" x14ac:dyDescent="0.3">
      <c r="A95" s="26">
        <v>61</v>
      </c>
      <c r="B95" s="27" t="s">
        <v>87</v>
      </c>
      <c r="C95" s="109">
        <v>0</v>
      </c>
      <c r="D95" s="109">
        <v>0</v>
      </c>
      <c r="E95" s="109">
        <v>0</v>
      </c>
      <c r="F95" s="109">
        <v>0</v>
      </c>
      <c r="G95" s="109">
        <v>3</v>
      </c>
      <c r="H95" s="109">
        <v>0</v>
      </c>
      <c r="I95" s="110">
        <v>0</v>
      </c>
      <c r="J95" s="109">
        <v>0</v>
      </c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30">
        <f t="shared" si="4"/>
        <v>3</v>
      </c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3.5" customHeight="1" x14ac:dyDescent="0.3">
      <c r="A96" s="26">
        <v>62</v>
      </c>
      <c r="B96" s="27" t="s">
        <v>88</v>
      </c>
      <c r="C96" s="109">
        <v>0</v>
      </c>
      <c r="D96" s="109">
        <v>3</v>
      </c>
      <c r="E96" s="109">
        <v>0</v>
      </c>
      <c r="F96" s="109">
        <v>0</v>
      </c>
      <c r="G96" s="109">
        <v>0</v>
      </c>
      <c r="H96" s="109">
        <v>0</v>
      </c>
      <c r="I96" s="110">
        <v>0</v>
      </c>
      <c r="J96" s="109">
        <v>0</v>
      </c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30">
        <f t="shared" si="4"/>
        <v>3</v>
      </c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3.5" customHeight="1" x14ac:dyDescent="0.3">
      <c r="A97" s="26">
        <v>63</v>
      </c>
      <c r="B97" s="27" t="s">
        <v>91</v>
      </c>
      <c r="C97" s="109">
        <v>0</v>
      </c>
      <c r="D97" s="109">
        <v>0</v>
      </c>
      <c r="E97" s="109">
        <v>0</v>
      </c>
      <c r="F97" s="109">
        <v>2</v>
      </c>
      <c r="G97" s="109">
        <v>0</v>
      </c>
      <c r="H97" s="109">
        <v>0</v>
      </c>
      <c r="I97" s="110">
        <v>0</v>
      </c>
      <c r="J97" s="109">
        <v>0</v>
      </c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30">
        <f t="shared" si="4"/>
        <v>2</v>
      </c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3.5" customHeight="1" x14ac:dyDescent="0.3">
      <c r="A98" s="26">
        <v>64</v>
      </c>
      <c r="B98" s="27" t="s">
        <v>207</v>
      </c>
      <c r="C98" s="109">
        <v>0</v>
      </c>
      <c r="D98" s="109">
        <v>0</v>
      </c>
      <c r="E98" s="109">
        <v>0</v>
      </c>
      <c r="F98" s="109">
        <v>0</v>
      </c>
      <c r="G98" s="109">
        <v>2</v>
      </c>
      <c r="H98" s="109">
        <v>0</v>
      </c>
      <c r="I98" s="110">
        <v>0</v>
      </c>
      <c r="J98" s="109">
        <v>0</v>
      </c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30">
        <f t="shared" si="4"/>
        <v>2</v>
      </c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3.5" customHeight="1" x14ac:dyDescent="0.3">
      <c r="A99" s="26">
        <v>65</v>
      </c>
      <c r="B99" s="27" t="s">
        <v>92</v>
      </c>
      <c r="C99" s="109">
        <v>0</v>
      </c>
      <c r="D99" s="109">
        <v>1</v>
      </c>
      <c r="E99" s="109">
        <v>0</v>
      </c>
      <c r="F99" s="109">
        <v>0</v>
      </c>
      <c r="G99" s="109">
        <v>0</v>
      </c>
      <c r="H99" s="109">
        <v>0</v>
      </c>
      <c r="I99" s="110">
        <v>0</v>
      </c>
      <c r="J99" s="109">
        <v>0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30">
        <f t="shared" si="4"/>
        <v>1</v>
      </c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3.5" customHeight="1" x14ac:dyDescent="0.3">
      <c r="A100" s="26">
        <v>66</v>
      </c>
      <c r="B100" s="27" t="s">
        <v>93</v>
      </c>
      <c r="C100" s="109">
        <v>0</v>
      </c>
      <c r="D100" s="109">
        <v>0</v>
      </c>
      <c r="E100" s="109">
        <v>0</v>
      </c>
      <c r="F100" s="109">
        <v>0</v>
      </c>
      <c r="G100" s="109">
        <v>0</v>
      </c>
      <c r="H100" s="109">
        <v>0</v>
      </c>
      <c r="I100" s="110">
        <v>0</v>
      </c>
      <c r="J100" s="109">
        <v>0</v>
      </c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30">
        <f t="shared" si="4"/>
        <v>0</v>
      </c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3.5" customHeight="1" x14ac:dyDescent="0.3">
      <c r="A101" s="26">
        <v>67</v>
      </c>
      <c r="B101" s="27" t="s">
        <v>94</v>
      </c>
      <c r="C101" s="109">
        <v>0</v>
      </c>
      <c r="D101" s="109">
        <v>0</v>
      </c>
      <c r="E101" s="109">
        <v>0</v>
      </c>
      <c r="F101" s="109">
        <v>0</v>
      </c>
      <c r="G101" s="109">
        <v>0</v>
      </c>
      <c r="H101" s="109">
        <v>0</v>
      </c>
      <c r="I101" s="110">
        <v>0</v>
      </c>
      <c r="J101" s="109">
        <v>0</v>
      </c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30">
        <f t="shared" si="4"/>
        <v>0</v>
      </c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3.5" customHeight="1" x14ac:dyDescent="0.3">
      <c r="A102" s="26">
        <v>68</v>
      </c>
      <c r="B102" s="27" t="s">
        <v>95</v>
      </c>
      <c r="C102" s="109">
        <v>0</v>
      </c>
      <c r="D102" s="109">
        <v>0</v>
      </c>
      <c r="E102" s="109">
        <v>0</v>
      </c>
      <c r="F102" s="109">
        <v>0</v>
      </c>
      <c r="G102" s="109">
        <v>0</v>
      </c>
      <c r="H102" s="109">
        <v>0</v>
      </c>
      <c r="I102" s="110">
        <v>0</v>
      </c>
      <c r="J102" s="109">
        <v>0</v>
      </c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30">
        <f t="shared" si="4"/>
        <v>0</v>
      </c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3.5" customHeight="1" x14ac:dyDescent="0.3">
      <c r="A103" s="26">
        <v>69</v>
      </c>
      <c r="B103" s="27" t="s">
        <v>96</v>
      </c>
      <c r="C103" s="109">
        <v>0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109">
        <v>0</v>
      </c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30">
        <f t="shared" si="4"/>
        <v>0</v>
      </c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3.5" customHeight="1" x14ac:dyDescent="0.3">
      <c r="A104" s="26">
        <v>70</v>
      </c>
      <c r="B104" s="27" t="s">
        <v>208</v>
      </c>
      <c r="C104" s="109">
        <v>0</v>
      </c>
      <c r="D104" s="109">
        <v>0</v>
      </c>
      <c r="E104" s="109">
        <v>0</v>
      </c>
      <c r="F104" s="109">
        <v>0</v>
      </c>
      <c r="G104" s="109">
        <v>0</v>
      </c>
      <c r="H104" s="109">
        <v>0</v>
      </c>
      <c r="I104" s="109">
        <v>0</v>
      </c>
      <c r="J104" s="109">
        <v>0</v>
      </c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30">
        <f t="shared" si="4"/>
        <v>0</v>
      </c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3.5" customHeight="1" x14ac:dyDescent="0.3">
      <c r="A105" s="26">
        <v>71</v>
      </c>
      <c r="B105" s="27" t="s">
        <v>99</v>
      </c>
      <c r="C105" s="109">
        <v>0</v>
      </c>
      <c r="D105" s="109">
        <v>0</v>
      </c>
      <c r="E105" s="109">
        <v>0</v>
      </c>
      <c r="F105" s="109">
        <v>0</v>
      </c>
      <c r="G105" s="109">
        <v>0</v>
      </c>
      <c r="H105" s="109">
        <v>0</v>
      </c>
      <c r="I105" s="109">
        <v>0</v>
      </c>
      <c r="J105" s="109">
        <v>0</v>
      </c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30">
        <f t="shared" si="4"/>
        <v>0</v>
      </c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3.5" customHeight="1" x14ac:dyDescent="0.3">
      <c r="A106" s="26">
        <v>72</v>
      </c>
      <c r="B106" s="27" t="s">
        <v>100</v>
      </c>
      <c r="C106" s="109">
        <v>0</v>
      </c>
      <c r="D106" s="109">
        <v>0</v>
      </c>
      <c r="E106" s="109">
        <v>0</v>
      </c>
      <c r="F106" s="109">
        <v>0</v>
      </c>
      <c r="G106" s="109">
        <v>0</v>
      </c>
      <c r="H106" s="109">
        <v>0</v>
      </c>
      <c r="I106" s="109">
        <v>0</v>
      </c>
      <c r="J106" s="109">
        <v>0</v>
      </c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30">
        <f t="shared" si="4"/>
        <v>0</v>
      </c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27.75" customHeight="1" x14ac:dyDescent="0.55000000000000004">
      <c r="A107" s="8"/>
      <c r="B107" s="14" t="s">
        <v>106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7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3.5" customHeight="1" x14ac:dyDescent="0.3">
      <c r="A108" s="16" t="s">
        <v>2</v>
      </c>
      <c r="B108" s="17" t="s">
        <v>3</v>
      </c>
      <c r="C108" s="17" t="s">
        <v>4</v>
      </c>
      <c r="D108" s="17" t="s">
        <v>5</v>
      </c>
      <c r="E108" s="17" t="s">
        <v>6</v>
      </c>
      <c r="F108" s="17" t="s">
        <v>7</v>
      </c>
      <c r="G108" s="17" t="s">
        <v>8</v>
      </c>
      <c r="H108" s="17" t="s">
        <v>9</v>
      </c>
      <c r="I108" s="17" t="s">
        <v>10</v>
      </c>
      <c r="J108" s="17" t="s">
        <v>11</v>
      </c>
      <c r="K108" s="17" t="s">
        <v>12</v>
      </c>
      <c r="L108" s="17" t="s">
        <v>107</v>
      </c>
      <c r="M108" s="17" t="s">
        <v>14</v>
      </c>
      <c r="N108" s="17" t="s">
        <v>15</v>
      </c>
      <c r="O108" s="17" t="s">
        <v>16</v>
      </c>
      <c r="P108" s="17" t="s">
        <v>17</v>
      </c>
      <c r="Q108" s="17" t="s">
        <v>18</v>
      </c>
      <c r="R108" s="17" t="s">
        <v>19</v>
      </c>
      <c r="S108" s="17" t="s">
        <v>20</v>
      </c>
      <c r="T108" s="17" t="s">
        <v>21</v>
      </c>
      <c r="U108" s="17" t="s">
        <v>22</v>
      </c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3.5" customHeight="1" x14ac:dyDescent="0.3">
      <c r="A109" s="18"/>
      <c r="B109" s="31" t="s">
        <v>108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3.5" customHeight="1" x14ac:dyDescent="0.3">
      <c r="A110" s="18">
        <v>1</v>
      </c>
      <c r="B110" s="23" t="s">
        <v>109</v>
      </c>
      <c r="C110" s="20">
        <v>0</v>
      </c>
      <c r="D110" s="20">
        <v>35</v>
      </c>
      <c r="E110" s="20">
        <v>0</v>
      </c>
      <c r="F110" s="20">
        <v>60</v>
      </c>
      <c r="G110" s="20">
        <v>0</v>
      </c>
      <c r="H110" s="20">
        <v>65</v>
      </c>
      <c r="I110" s="20">
        <v>0</v>
      </c>
      <c r="J110" s="20">
        <v>0</v>
      </c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>
        <f>SUM(C110:T110)</f>
        <v>160</v>
      </c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3.5" customHeight="1" x14ac:dyDescent="0.3">
      <c r="A111" s="32">
        <v>2</v>
      </c>
      <c r="B111" s="23" t="s">
        <v>112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65</v>
      </c>
      <c r="I111" s="20">
        <v>65</v>
      </c>
      <c r="J111" s="20">
        <v>0</v>
      </c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3.5" customHeight="1" x14ac:dyDescent="0.3">
      <c r="A112" s="32">
        <v>3</v>
      </c>
      <c r="B112" s="23" t="s">
        <v>110</v>
      </c>
      <c r="C112" s="20">
        <v>0</v>
      </c>
      <c r="D112" s="20">
        <v>59</v>
      </c>
      <c r="E112" s="20">
        <v>0</v>
      </c>
      <c r="F112" s="20">
        <v>0</v>
      </c>
      <c r="G112" s="20">
        <v>65</v>
      </c>
      <c r="H112" s="20">
        <v>0</v>
      </c>
      <c r="I112" s="20">
        <v>0</v>
      </c>
      <c r="J112" s="20">
        <v>0</v>
      </c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3.5" customHeight="1" x14ac:dyDescent="0.3">
      <c r="A113" s="32">
        <v>4</v>
      </c>
      <c r="B113" s="23" t="s">
        <v>111</v>
      </c>
      <c r="C113" s="20">
        <v>0</v>
      </c>
      <c r="D113" s="20">
        <v>0</v>
      </c>
      <c r="E113" s="20">
        <v>0</v>
      </c>
      <c r="F113" s="20">
        <v>59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23.25" customHeight="1" x14ac:dyDescent="0.55000000000000004">
      <c r="A114" s="8"/>
      <c r="B114" s="14" t="s">
        <v>113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2"/>
      <c r="U114" s="12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3.5" customHeight="1" x14ac:dyDescent="0.3">
      <c r="A115" s="16" t="s">
        <v>2</v>
      </c>
      <c r="B115" s="17" t="s">
        <v>3</v>
      </c>
      <c r="C115" s="17" t="s">
        <v>4</v>
      </c>
      <c r="D115" s="17" t="s">
        <v>5</v>
      </c>
      <c r="E115" s="17" t="s">
        <v>6</v>
      </c>
      <c r="F115" s="17" t="s">
        <v>7</v>
      </c>
      <c r="G115" s="17" t="s">
        <v>8</v>
      </c>
      <c r="H115" s="17" t="s">
        <v>9</v>
      </c>
      <c r="I115" s="17" t="s">
        <v>10</v>
      </c>
      <c r="J115" s="17" t="s">
        <v>11</v>
      </c>
      <c r="K115" s="17" t="s">
        <v>12</v>
      </c>
      <c r="L115" s="17" t="s">
        <v>107</v>
      </c>
      <c r="M115" s="17" t="s">
        <v>14</v>
      </c>
      <c r="N115" s="17" t="s">
        <v>15</v>
      </c>
      <c r="O115" s="17" t="s">
        <v>16</v>
      </c>
      <c r="P115" s="17" t="s">
        <v>17</v>
      </c>
      <c r="Q115" s="17" t="s">
        <v>18</v>
      </c>
      <c r="R115" s="17" t="s">
        <v>19</v>
      </c>
      <c r="S115" s="17" t="s">
        <v>20</v>
      </c>
      <c r="T115" s="17" t="s">
        <v>21</v>
      </c>
      <c r="U115" s="17" t="s">
        <v>22</v>
      </c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3.5" customHeight="1" x14ac:dyDescent="0.3">
      <c r="A116" s="18"/>
      <c r="B116" s="19" t="s">
        <v>114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3.5" customHeight="1" x14ac:dyDescent="0.3">
      <c r="A117" s="18">
        <v>1</v>
      </c>
      <c r="B117" s="21" t="s">
        <v>115</v>
      </c>
      <c r="C117" s="98">
        <v>65</v>
      </c>
      <c r="D117" s="98">
        <v>65</v>
      </c>
      <c r="E117" s="98">
        <v>0</v>
      </c>
      <c r="F117" s="98">
        <v>60</v>
      </c>
      <c r="G117" s="98">
        <v>65</v>
      </c>
      <c r="H117" s="98">
        <v>65</v>
      </c>
      <c r="I117" s="99">
        <v>65</v>
      </c>
      <c r="J117" s="98">
        <v>0</v>
      </c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>
        <f t="shared" ref="U117:U134" si="5">SUM(C117:T117)</f>
        <v>385</v>
      </c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3.5" customHeight="1" x14ac:dyDescent="0.3">
      <c r="A118" s="18">
        <v>2</v>
      </c>
      <c r="B118" s="21" t="s">
        <v>116</v>
      </c>
      <c r="C118" s="98">
        <v>20</v>
      </c>
      <c r="D118" s="98">
        <v>39</v>
      </c>
      <c r="E118" s="98">
        <v>0</v>
      </c>
      <c r="F118" s="98">
        <v>24</v>
      </c>
      <c r="G118" s="98">
        <v>40</v>
      </c>
      <c r="H118" s="98">
        <v>54</v>
      </c>
      <c r="I118" s="99">
        <v>54</v>
      </c>
      <c r="J118" s="98">
        <v>47</v>
      </c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>
        <f t="shared" si="5"/>
        <v>278</v>
      </c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3.5" customHeight="1" x14ac:dyDescent="0.3">
      <c r="A119" s="18">
        <v>3</v>
      </c>
      <c r="B119" s="21" t="s">
        <v>117</v>
      </c>
      <c r="C119" s="98">
        <v>53</v>
      </c>
      <c r="D119" s="98">
        <v>25</v>
      </c>
      <c r="E119" s="98">
        <v>0</v>
      </c>
      <c r="F119" s="98">
        <v>40</v>
      </c>
      <c r="G119" s="98">
        <v>43</v>
      </c>
      <c r="H119" s="98">
        <v>0</v>
      </c>
      <c r="I119" s="99">
        <v>43</v>
      </c>
      <c r="J119" s="98">
        <v>65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>
        <f t="shared" si="5"/>
        <v>269</v>
      </c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3.5" customHeight="1" x14ac:dyDescent="0.3">
      <c r="A120" s="18">
        <v>4</v>
      </c>
      <c r="B120" s="21" t="s">
        <v>118</v>
      </c>
      <c r="C120" s="98">
        <v>19</v>
      </c>
      <c r="D120" s="98">
        <v>54</v>
      </c>
      <c r="E120" s="98">
        <v>0</v>
      </c>
      <c r="F120" s="98">
        <v>59</v>
      </c>
      <c r="G120" s="98">
        <v>0</v>
      </c>
      <c r="H120" s="98">
        <v>0</v>
      </c>
      <c r="I120" s="99">
        <v>0</v>
      </c>
      <c r="J120" s="98">
        <v>48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>
        <f t="shared" si="5"/>
        <v>180</v>
      </c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3.5" customHeight="1" x14ac:dyDescent="0.3">
      <c r="A121" s="18">
        <v>5</v>
      </c>
      <c r="B121" s="23" t="s">
        <v>122</v>
      </c>
      <c r="C121" s="98">
        <v>0</v>
      </c>
      <c r="D121" s="98">
        <v>0</v>
      </c>
      <c r="E121" s="98">
        <v>0</v>
      </c>
      <c r="F121" s="98">
        <v>27</v>
      </c>
      <c r="G121" s="98">
        <v>0</v>
      </c>
      <c r="H121" s="98">
        <v>40</v>
      </c>
      <c r="I121" s="99">
        <v>25</v>
      </c>
      <c r="J121" s="98">
        <v>65</v>
      </c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>
        <f t="shared" si="5"/>
        <v>157</v>
      </c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3.5" customHeight="1" x14ac:dyDescent="0.3">
      <c r="A122" s="18">
        <v>6</v>
      </c>
      <c r="B122" s="21" t="s">
        <v>119</v>
      </c>
      <c r="C122" s="98">
        <v>31</v>
      </c>
      <c r="D122" s="98">
        <v>23</v>
      </c>
      <c r="E122" s="98">
        <v>0</v>
      </c>
      <c r="F122" s="98">
        <v>24</v>
      </c>
      <c r="G122" s="98">
        <v>25</v>
      </c>
      <c r="H122" s="98">
        <v>0</v>
      </c>
      <c r="I122" s="99">
        <v>27</v>
      </c>
      <c r="J122" s="98">
        <v>0</v>
      </c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>
        <f t="shared" si="5"/>
        <v>130</v>
      </c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3.5" customHeight="1" x14ac:dyDescent="0.3">
      <c r="A123" s="18">
        <v>7</v>
      </c>
      <c r="B123" s="21" t="s">
        <v>120</v>
      </c>
      <c r="C123" s="98">
        <v>30</v>
      </c>
      <c r="D123" s="98">
        <v>36</v>
      </c>
      <c r="E123" s="98">
        <v>0</v>
      </c>
      <c r="F123" s="98">
        <v>0</v>
      </c>
      <c r="G123" s="98">
        <v>29</v>
      </c>
      <c r="H123" s="98">
        <v>0</v>
      </c>
      <c r="I123" s="99">
        <v>0</v>
      </c>
      <c r="J123" s="98">
        <v>0</v>
      </c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>
        <f t="shared" si="5"/>
        <v>95</v>
      </c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3.5" customHeight="1" x14ac:dyDescent="0.3">
      <c r="A124" s="18">
        <v>8</v>
      </c>
      <c r="B124" s="21" t="s">
        <v>121</v>
      </c>
      <c r="C124" s="98">
        <v>27</v>
      </c>
      <c r="D124" s="98">
        <v>25</v>
      </c>
      <c r="E124" s="98">
        <v>0</v>
      </c>
      <c r="F124" s="98">
        <v>40</v>
      </c>
      <c r="G124" s="98">
        <v>0</v>
      </c>
      <c r="H124" s="98">
        <v>0</v>
      </c>
      <c r="I124" s="99">
        <v>0</v>
      </c>
      <c r="J124" s="98">
        <v>0</v>
      </c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>
        <f t="shared" si="5"/>
        <v>92</v>
      </c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3.5" customHeight="1" x14ac:dyDescent="0.3">
      <c r="A125" s="18">
        <v>9</v>
      </c>
      <c r="B125" s="23" t="s">
        <v>112</v>
      </c>
      <c r="C125" s="98">
        <v>0</v>
      </c>
      <c r="D125" s="98">
        <v>0</v>
      </c>
      <c r="E125" s="98">
        <v>0</v>
      </c>
      <c r="F125" s="98">
        <v>0</v>
      </c>
      <c r="G125" s="98">
        <v>46</v>
      </c>
      <c r="H125" s="98">
        <v>0</v>
      </c>
      <c r="I125" s="99">
        <v>17</v>
      </c>
      <c r="J125" s="98">
        <v>0</v>
      </c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>
        <f t="shared" si="5"/>
        <v>63</v>
      </c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3.5" customHeight="1" x14ac:dyDescent="0.3">
      <c r="A126" s="18">
        <v>10</v>
      </c>
      <c r="B126" s="23" t="s">
        <v>128</v>
      </c>
      <c r="C126" s="98">
        <v>0</v>
      </c>
      <c r="D126" s="98">
        <v>0</v>
      </c>
      <c r="E126" s="98">
        <v>0</v>
      </c>
      <c r="F126" s="98">
        <v>24</v>
      </c>
      <c r="G126" s="98">
        <v>0</v>
      </c>
      <c r="H126" s="98">
        <v>0</v>
      </c>
      <c r="I126" s="99">
        <v>0</v>
      </c>
      <c r="J126" s="98">
        <v>39</v>
      </c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>
        <f t="shared" si="5"/>
        <v>63</v>
      </c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3.5" customHeight="1" x14ac:dyDescent="0.3">
      <c r="A127" s="18">
        <v>11</v>
      </c>
      <c r="B127" s="21" t="s">
        <v>123</v>
      </c>
      <c r="C127" s="98">
        <v>26</v>
      </c>
      <c r="D127" s="98">
        <v>30</v>
      </c>
      <c r="E127" s="98">
        <v>0</v>
      </c>
      <c r="F127" s="98">
        <v>0</v>
      </c>
      <c r="G127" s="98">
        <v>0</v>
      </c>
      <c r="H127" s="98">
        <v>0</v>
      </c>
      <c r="I127" s="99">
        <v>0</v>
      </c>
      <c r="J127" s="98">
        <v>0</v>
      </c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>
        <f t="shared" si="5"/>
        <v>56</v>
      </c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3.5" customHeight="1" x14ac:dyDescent="0.3">
      <c r="A128" s="18">
        <v>12</v>
      </c>
      <c r="B128" s="23" t="s">
        <v>124</v>
      </c>
      <c r="C128" s="98">
        <v>22</v>
      </c>
      <c r="D128" s="98">
        <v>19</v>
      </c>
      <c r="E128" s="98">
        <v>0</v>
      </c>
      <c r="F128" s="98">
        <v>0</v>
      </c>
      <c r="G128" s="98">
        <v>0</v>
      </c>
      <c r="H128" s="98">
        <v>0</v>
      </c>
      <c r="I128" s="99">
        <v>0</v>
      </c>
      <c r="J128" s="98">
        <v>0</v>
      </c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>
        <f t="shared" si="5"/>
        <v>41</v>
      </c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3.5" customHeight="1" x14ac:dyDescent="0.3">
      <c r="A129" s="32">
        <v>13</v>
      </c>
      <c r="B129" s="23" t="s">
        <v>125</v>
      </c>
      <c r="C129" s="98">
        <v>0</v>
      </c>
      <c r="D129" s="98">
        <v>0</v>
      </c>
      <c r="E129" s="98">
        <v>0</v>
      </c>
      <c r="F129" s="98">
        <v>0</v>
      </c>
      <c r="G129" s="98">
        <v>0</v>
      </c>
      <c r="H129" s="98">
        <v>40</v>
      </c>
      <c r="I129" s="99">
        <v>0</v>
      </c>
      <c r="J129" s="98">
        <v>0</v>
      </c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>
        <f t="shared" si="5"/>
        <v>40</v>
      </c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3.5" customHeight="1" x14ac:dyDescent="0.3">
      <c r="A130" s="32">
        <v>14</v>
      </c>
      <c r="B130" s="33" t="s">
        <v>126</v>
      </c>
      <c r="C130" s="99">
        <v>0</v>
      </c>
      <c r="D130" s="99">
        <v>0</v>
      </c>
      <c r="E130" s="99">
        <v>0</v>
      </c>
      <c r="F130" s="99">
        <v>0</v>
      </c>
      <c r="G130" s="99">
        <v>0</v>
      </c>
      <c r="H130" s="99">
        <v>0</v>
      </c>
      <c r="I130" s="99">
        <v>32</v>
      </c>
      <c r="J130" s="98">
        <v>0</v>
      </c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>
        <f t="shared" si="5"/>
        <v>32</v>
      </c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3.5" customHeight="1" x14ac:dyDescent="0.3">
      <c r="A131" s="32">
        <v>15</v>
      </c>
      <c r="B131" s="23" t="s">
        <v>127</v>
      </c>
      <c r="C131" s="98">
        <v>0</v>
      </c>
      <c r="D131" s="98">
        <v>0</v>
      </c>
      <c r="E131" s="98">
        <v>0</v>
      </c>
      <c r="F131" s="98">
        <v>0</v>
      </c>
      <c r="G131" s="98">
        <v>30</v>
      </c>
      <c r="H131" s="98">
        <v>0</v>
      </c>
      <c r="I131" s="99">
        <v>0</v>
      </c>
      <c r="J131" s="98">
        <v>0</v>
      </c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>
        <f t="shared" si="5"/>
        <v>30</v>
      </c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3.5" customHeight="1" x14ac:dyDescent="0.3">
      <c r="A132" s="32">
        <v>16</v>
      </c>
      <c r="B132" s="34" t="s">
        <v>130</v>
      </c>
      <c r="C132" s="99">
        <v>0</v>
      </c>
      <c r="D132" s="99">
        <v>0</v>
      </c>
      <c r="E132" s="99">
        <v>0</v>
      </c>
      <c r="F132" s="99">
        <v>0</v>
      </c>
      <c r="G132" s="99">
        <v>0</v>
      </c>
      <c r="H132" s="99">
        <v>0</v>
      </c>
      <c r="I132" s="99">
        <v>20</v>
      </c>
      <c r="J132" s="98">
        <v>0</v>
      </c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>
        <f t="shared" si="5"/>
        <v>20</v>
      </c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3.5" customHeight="1" x14ac:dyDescent="0.3">
      <c r="A133" s="32">
        <v>17</v>
      </c>
      <c r="B133" s="34" t="s">
        <v>131</v>
      </c>
      <c r="C133" s="99">
        <v>0</v>
      </c>
      <c r="D133" s="99">
        <v>0</v>
      </c>
      <c r="E133" s="99">
        <v>0</v>
      </c>
      <c r="F133" s="99">
        <v>0</v>
      </c>
      <c r="G133" s="99">
        <v>0</v>
      </c>
      <c r="H133" s="99">
        <v>0</v>
      </c>
      <c r="I133" s="99">
        <v>19</v>
      </c>
      <c r="J133" s="98">
        <v>0</v>
      </c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>
        <f t="shared" si="5"/>
        <v>19</v>
      </c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3.5" customHeight="1" x14ac:dyDescent="0.3">
      <c r="A134" s="32">
        <v>18</v>
      </c>
      <c r="B134" s="23" t="s">
        <v>129</v>
      </c>
      <c r="C134" s="98">
        <v>0</v>
      </c>
      <c r="D134" s="98">
        <v>0</v>
      </c>
      <c r="E134" s="98">
        <v>0</v>
      </c>
      <c r="F134" s="98">
        <v>18</v>
      </c>
      <c r="G134" s="98">
        <v>0</v>
      </c>
      <c r="H134" s="98">
        <v>0</v>
      </c>
      <c r="I134" s="99">
        <v>0</v>
      </c>
      <c r="J134" s="98">
        <v>0</v>
      </c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>
        <f t="shared" si="5"/>
        <v>18</v>
      </c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3.5" customHeight="1" x14ac:dyDescent="0.3">
      <c r="A135" s="32">
        <v>19</v>
      </c>
      <c r="B135" s="34" t="s">
        <v>132</v>
      </c>
      <c r="C135" s="99">
        <v>0</v>
      </c>
      <c r="D135" s="99">
        <v>0</v>
      </c>
      <c r="E135" s="99">
        <v>0</v>
      </c>
      <c r="F135" s="99">
        <v>0</v>
      </c>
      <c r="G135" s="99">
        <v>0</v>
      </c>
      <c r="H135" s="99">
        <v>0</v>
      </c>
      <c r="I135" s="99">
        <v>18</v>
      </c>
      <c r="J135" s="98">
        <v>0</v>
      </c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>
        <v>18</v>
      </c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3.5" customHeight="1" x14ac:dyDescent="0.3">
      <c r="A136" s="18"/>
      <c r="B136" s="19" t="s">
        <v>133</v>
      </c>
      <c r="C136" s="98"/>
      <c r="D136" s="98"/>
      <c r="E136" s="98"/>
      <c r="F136" s="98"/>
      <c r="G136" s="98"/>
      <c r="H136" s="98"/>
      <c r="I136" s="98"/>
      <c r="J136" s="98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3.5" customHeight="1" x14ac:dyDescent="0.3">
      <c r="A137" s="18">
        <v>1</v>
      </c>
      <c r="B137" s="23" t="s">
        <v>134</v>
      </c>
      <c r="C137" s="98">
        <v>45</v>
      </c>
      <c r="D137" s="98">
        <v>43</v>
      </c>
      <c r="E137" s="98">
        <v>75</v>
      </c>
      <c r="F137" s="98">
        <v>33</v>
      </c>
      <c r="G137" s="98">
        <v>45</v>
      </c>
      <c r="H137" s="98">
        <v>60</v>
      </c>
      <c r="I137" s="99">
        <v>65</v>
      </c>
      <c r="J137" s="98">
        <v>65</v>
      </c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>
        <f t="shared" ref="U137:U147" si="6">SUM(C137:T137)</f>
        <v>431</v>
      </c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3.5" customHeight="1" x14ac:dyDescent="0.3">
      <c r="A138" s="18">
        <v>2</v>
      </c>
      <c r="B138" s="21" t="s">
        <v>135</v>
      </c>
      <c r="C138" s="98">
        <v>38</v>
      </c>
      <c r="D138" s="98">
        <v>48</v>
      </c>
      <c r="E138" s="98">
        <v>0</v>
      </c>
      <c r="F138" s="98">
        <v>48</v>
      </c>
      <c r="G138" s="98">
        <v>64</v>
      </c>
      <c r="H138" s="98">
        <v>59</v>
      </c>
      <c r="I138" s="99">
        <v>0</v>
      </c>
      <c r="J138" s="114">
        <v>0</v>
      </c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>
        <f t="shared" si="6"/>
        <v>257</v>
      </c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3.5" customHeight="1" x14ac:dyDescent="0.3">
      <c r="A139" s="18">
        <v>3</v>
      </c>
      <c r="B139" s="21" t="s">
        <v>138</v>
      </c>
      <c r="C139" s="98">
        <v>25</v>
      </c>
      <c r="D139" s="98">
        <v>27</v>
      </c>
      <c r="E139" s="98">
        <v>0</v>
      </c>
      <c r="F139" s="98">
        <v>18</v>
      </c>
      <c r="G139" s="98">
        <v>27</v>
      </c>
      <c r="H139" s="98">
        <v>44</v>
      </c>
      <c r="I139" s="99">
        <v>54</v>
      </c>
      <c r="J139" s="98">
        <v>54</v>
      </c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>
        <f t="shared" si="6"/>
        <v>249</v>
      </c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3.5" customHeight="1" x14ac:dyDescent="0.3">
      <c r="A140" s="18">
        <v>4</v>
      </c>
      <c r="B140" s="23" t="s">
        <v>136</v>
      </c>
      <c r="C140" s="98">
        <v>33</v>
      </c>
      <c r="D140" s="98">
        <v>24</v>
      </c>
      <c r="E140" s="98">
        <v>70.5</v>
      </c>
      <c r="F140" s="98">
        <v>30</v>
      </c>
      <c r="G140" s="98">
        <v>30</v>
      </c>
      <c r="H140" s="98">
        <v>34</v>
      </c>
      <c r="I140" s="99">
        <v>0</v>
      </c>
      <c r="J140" s="114">
        <v>0</v>
      </c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>
        <f t="shared" si="6"/>
        <v>221.5</v>
      </c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3.5" customHeight="1" x14ac:dyDescent="0.3">
      <c r="A141" s="18">
        <v>5</v>
      </c>
      <c r="B141" s="23" t="s">
        <v>137</v>
      </c>
      <c r="C141" s="98">
        <v>49</v>
      </c>
      <c r="D141" s="98">
        <v>51</v>
      </c>
      <c r="E141" s="98">
        <v>0</v>
      </c>
      <c r="F141" s="98">
        <v>48</v>
      </c>
      <c r="G141" s="98">
        <v>48</v>
      </c>
      <c r="H141" s="98">
        <v>0</v>
      </c>
      <c r="I141" s="99">
        <v>0</v>
      </c>
      <c r="J141" s="114">
        <v>0</v>
      </c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>
        <f t="shared" si="6"/>
        <v>196</v>
      </c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3.5" customHeight="1" x14ac:dyDescent="0.3">
      <c r="A142" s="18">
        <v>6</v>
      </c>
      <c r="B142" s="21" t="s">
        <v>139</v>
      </c>
      <c r="C142" s="98">
        <v>28</v>
      </c>
      <c r="D142" s="98">
        <v>21</v>
      </c>
      <c r="E142" s="98">
        <v>0</v>
      </c>
      <c r="F142" s="98">
        <v>25</v>
      </c>
      <c r="G142" s="98">
        <v>25</v>
      </c>
      <c r="H142" s="98">
        <v>0</v>
      </c>
      <c r="I142" s="99">
        <v>0</v>
      </c>
      <c r="J142" s="98">
        <v>0</v>
      </c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>
        <f t="shared" si="6"/>
        <v>99</v>
      </c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3.5" customHeight="1" x14ac:dyDescent="0.3">
      <c r="A143" s="18">
        <v>7</v>
      </c>
      <c r="B143" s="21" t="s">
        <v>140</v>
      </c>
      <c r="C143" s="98">
        <v>53</v>
      </c>
      <c r="D143" s="98">
        <v>31</v>
      </c>
      <c r="E143" s="98">
        <v>0</v>
      </c>
      <c r="F143" s="98">
        <v>0</v>
      </c>
      <c r="G143" s="98">
        <v>0</v>
      </c>
      <c r="H143" s="98">
        <v>0</v>
      </c>
      <c r="I143" s="99">
        <v>0</v>
      </c>
      <c r="J143" s="98">
        <v>0</v>
      </c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>
        <f t="shared" si="6"/>
        <v>84</v>
      </c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3.5" customHeight="1" x14ac:dyDescent="0.3">
      <c r="A144" s="18">
        <v>8</v>
      </c>
      <c r="B144" s="21" t="s">
        <v>141</v>
      </c>
      <c r="C144" s="98">
        <v>0</v>
      </c>
      <c r="D144" s="98">
        <v>0</v>
      </c>
      <c r="E144" s="98">
        <v>0</v>
      </c>
      <c r="F144" s="98">
        <v>65</v>
      </c>
      <c r="G144" s="98">
        <v>0</v>
      </c>
      <c r="H144" s="98">
        <v>0</v>
      </c>
      <c r="I144" s="99">
        <v>0</v>
      </c>
      <c r="J144" s="98">
        <v>0</v>
      </c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>
        <f t="shared" si="6"/>
        <v>65</v>
      </c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3.5" customHeight="1" x14ac:dyDescent="0.3">
      <c r="A145" s="18">
        <v>9</v>
      </c>
      <c r="B145" s="23" t="s">
        <v>142</v>
      </c>
      <c r="C145" s="98">
        <v>27</v>
      </c>
      <c r="D145" s="98">
        <v>0</v>
      </c>
      <c r="E145" s="98">
        <v>0</v>
      </c>
      <c r="F145" s="98">
        <v>0</v>
      </c>
      <c r="G145" s="98">
        <v>0</v>
      </c>
      <c r="H145" s="98">
        <v>32</v>
      </c>
      <c r="I145" s="99">
        <v>0</v>
      </c>
      <c r="J145" s="98">
        <v>0</v>
      </c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>
        <f t="shared" si="6"/>
        <v>59</v>
      </c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3.5" customHeight="1" x14ac:dyDescent="0.3">
      <c r="A146" s="18">
        <v>10</v>
      </c>
      <c r="B146" s="23" t="s">
        <v>201</v>
      </c>
      <c r="C146" s="98">
        <v>0</v>
      </c>
      <c r="D146" s="98">
        <v>0</v>
      </c>
      <c r="E146" s="98">
        <v>0</v>
      </c>
      <c r="F146" s="98">
        <v>0</v>
      </c>
      <c r="G146" s="98">
        <v>0</v>
      </c>
      <c r="H146" s="98">
        <v>0</v>
      </c>
      <c r="I146" s="99">
        <v>0</v>
      </c>
      <c r="J146" s="98">
        <v>44</v>
      </c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>
        <f t="shared" si="6"/>
        <v>44</v>
      </c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3.5" customHeight="1" x14ac:dyDescent="0.3">
      <c r="A147" s="18"/>
      <c r="B147" s="21" t="s">
        <v>143</v>
      </c>
      <c r="C147" s="98">
        <v>0</v>
      </c>
      <c r="D147" s="98">
        <v>20</v>
      </c>
      <c r="E147" s="98">
        <v>0</v>
      </c>
      <c r="F147" s="98">
        <v>20</v>
      </c>
      <c r="G147" s="98">
        <v>0</v>
      </c>
      <c r="H147" s="98">
        <v>0</v>
      </c>
      <c r="I147" s="99">
        <v>0</v>
      </c>
      <c r="J147" s="98">
        <v>0</v>
      </c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>
        <f t="shared" si="6"/>
        <v>40</v>
      </c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3.5" customHeight="1" x14ac:dyDescent="0.3">
      <c r="A148" s="18">
        <v>11</v>
      </c>
      <c r="B148" s="21" t="s">
        <v>144</v>
      </c>
      <c r="C148" s="98">
        <v>0</v>
      </c>
      <c r="D148" s="98">
        <v>0</v>
      </c>
      <c r="E148" s="98"/>
      <c r="F148" s="98">
        <v>0</v>
      </c>
      <c r="G148" s="98">
        <v>39</v>
      </c>
      <c r="H148" s="98">
        <v>0</v>
      </c>
      <c r="I148" s="99">
        <v>0</v>
      </c>
      <c r="J148" s="98">
        <v>0</v>
      </c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>
        <v>39</v>
      </c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3.5" customHeight="1" x14ac:dyDescent="0.3">
      <c r="A149" s="18">
        <v>12</v>
      </c>
      <c r="B149" s="21" t="s">
        <v>145</v>
      </c>
      <c r="C149" s="98">
        <v>0</v>
      </c>
      <c r="D149" s="98">
        <v>38</v>
      </c>
      <c r="E149" s="98">
        <v>0</v>
      </c>
      <c r="F149" s="98">
        <v>0</v>
      </c>
      <c r="G149" s="98">
        <v>0</v>
      </c>
      <c r="H149" s="98">
        <v>0</v>
      </c>
      <c r="I149" s="99">
        <v>0</v>
      </c>
      <c r="J149" s="98">
        <v>0</v>
      </c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>
        <f>SUM(C149:T149)</f>
        <v>38</v>
      </c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3.5" customHeight="1" x14ac:dyDescent="0.3">
      <c r="A150" s="18">
        <v>13</v>
      </c>
      <c r="B150" s="23" t="s">
        <v>146</v>
      </c>
      <c r="C150" s="98">
        <v>0</v>
      </c>
      <c r="D150" s="98">
        <v>29</v>
      </c>
      <c r="E150" s="98">
        <v>0</v>
      </c>
      <c r="F150" s="98">
        <v>0</v>
      </c>
      <c r="G150" s="98">
        <v>0</v>
      </c>
      <c r="H150" s="98">
        <v>0</v>
      </c>
      <c r="I150" s="99">
        <v>0</v>
      </c>
      <c r="J150" s="98">
        <v>0</v>
      </c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>
        <f>SUM(C150:T150)</f>
        <v>29</v>
      </c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3.5" customHeight="1" x14ac:dyDescent="0.3">
      <c r="A151" s="18">
        <v>14</v>
      </c>
      <c r="B151" s="23" t="s">
        <v>147</v>
      </c>
      <c r="C151" s="98">
        <v>0</v>
      </c>
      <c r="D151" s="98">
        <v>0</v>
      </c>
      <c r="E151" s="98">
        <v>0</v>
      </c>
      <c r="F151" s="98">
        <v>25</v>
      </c>
      <c r="G151" s="98">
        <v>0</v>
      </c>
      <c r="H151" s="98">
        <v>0</v>
      </c>
      <c r="I151" s="99">
        <v>0</v>
      </c>
      <c r="J151" s="98">
        <v>0</v>
      </c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>
        <f>SUM(C151:T151)</f>
        <v>25</v>
      </c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3.5" customHeight="1" x14ac:dyDescent="0.3">
      <c r="A152" s="18">
        <v>15</v>
      </c>
      <c r="B152" s="23" t="s">
        <v>148</v>
      </c>
      <c r="C152" s="98">
        <v>0</v>
      </c>
      <c r="D152" s="98">
        <v>0</v>
      </c>
      <c r="E152" s="98">
        <v>0</v>
      </c>
      <c r="F152" s="98">
        <v>20</v>
      </c>
      <c r="G152" s="98">
        <v>0</v>
      </c>
      <c r="H152" s="98">
        <v>0</v>
      </c>
      <c r="I152" s="99">
        <v>0</v>
      </c>
      <c r="J152" s="98">
        <v>0</v>
      </c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>
        <f>SUM(C152:T152)</f>
        <v>20</v>
      </c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3.5" customHeight="1" x14ac:dyDescent="0.3">
      <c r="A153" s="32">
        <v>16</v>
      </c>
      <c r="B153" s="23" t="s">
        <v>149</v>
      </c>
      <c r="C153" s="98">
        <v>0</v>
      </c>
      <c r="D153" s="98">
        <v>0</v>
      </c>
      <c r="E153" s="98">
        <v>0</v>
      </c>
      <c r="F153" s="98">
        <v>14</v>
      </c>
      <c r="G153" s="98">
        <v>0</v>
      </c>
      <c r="H153" s="98">
        <v>0</v>
      </c>
      <c r="I153" s="99">
        <v>0</v>
      </c>
      <c r="J153" s="98">
        <v>0</v>
      </c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>
        <f>SUM(C153:T153)</f>
        <v>14</v>
      </c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27.75" customHeight="1" x14ac:dyDescent="0.55000000000000004">
      <c r="A154" s="35"/>
      <c r="B154" s="36" t="s">
        <v>150</v>
      </c>
      <c r="C154" s="36" t="s">
        <v>151</v>
      </c>
      <c r="D154" s="37"/>
      <c r="E154" s="38"/>
      <c r="F154" s="38"/>
      <c r="G154" s="38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40"/>
      <c r="U154" s="41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3.5" customHeight="1" x14ac:dyDescent="0.3">
      <c r="A155" s="42" t="s">
        <v>2</v>
      </c>
      <c r="B155" s="43" t="s">
        <v>3</v>
      </c>
      <c r="C155" s="43" t="s">
        <v>4</v>
      </c>
      <c r="D155" s="17" t="s">
        <v>5</v>
      </c>
      <c r="E155" s="17" t="s">
        <v>6</v>
      </c>
      <c r="F155" s="17" t="s">
        <v>7</v>
      </c>
      <c r="G155" s="17" t="s">
        <v>8</v>
      </c>
      <c r="H155" s="17" t="s">
        <v>9</v>
      </c>
      <c r="I155" s="17" t="s">
        <v>10</v>
      </c>
      <c r="J155" s="17" t="s">
        <v>11</v>
      </c>
      <c r="K155" s="17" t="s">
        <v>12</v>
      </c>
      <c r="L155" s="17" t="s">
        <v>107</v>
      </c>
      <c r="M155" s="17" t="s">
        <v>14</v>
      </c>
      <c r="N155" s="17" t="s">
        <v>15</v>
      </c>
      <c r="O155" s="17" t="s">
        <v>16</v>
      </c>
      <c r="P155" s="17" t="s">
        <v>17</v>
      </c>
      <c r="Q155" s="17" t="s">
        <v>18</v>
      </c>
      <c r="R155" s="17" t="s">
        <v>19</v>
      </c>
      <c r="S155" s="17" t="s">
        <v>20</v>
      </c>
      <c r="T155" s="17" t="s">
        <v>21</v>
      </c>
      <c r="U155" s="17" t="s">
        <v>22</v>
      </c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3.5" customHeight="1" x14ac:dyDescent="0.3">
      <c r="A156" s="18"/>
      <c r="B156" s="19" t="s">
        <v>152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3.5" customHeight="1" x14ac:dyDescent="0.3">
      <c r="A157" s="18">
        <v>1</v>
      </c>
      <c r="B157" s="21" t="s">
        <v>153</v>
      </c>
      <c r="C157" s="98">
        <v>65</v>
      </c>
      <c r="D157" s="98">
        <v>0</v>
      </c>
      <c r="E157" s="98">
        <v>0</v>
      </c>
      <c r="F157" s="98">
        <v>65</v>
      </c>
      <c r="G157" s="98">
        <v>0</v>
      </c>
      <c r="H157" s="98">
        <v>0</v>
      </c>
      <c r="I157" s="98">
        <v>0</v>
      </c>
      <c r="J157" s="98">
        <v>0</v>
      </c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>
        <f>SUM(C157:T157)</f>
        <v>130</v>
      </c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3.5" customHeight="1" x14ac:dyDescent="0.3">
      <c r="A158" s="18"/>
      <c r="B158" s="19" t="s">
        <v>154</v>
      </c>
      <c r="C158" s="98"/>
      <c r="D158" s="98"/>
      <c r="E158" s="98"/>
      <c r="F158" s="98"/>
      <c r="G158" s="98"/>
      <c r="H158" s="98"/>
      <c r="I158" s="98"/>
      <c r="J158" s="98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3.5" customHeight="1" x14ac:dyDescent="0.3">
      <c r="A159" s="18">
        <v>1</v>
      </c>
      <c r="B159" s="21" t="s">
        <v>155</v>
      </c>
      <c r="C159" s="98">
        <v>59</v>
      </c>
      <c r="D159" s="98">
        <v>60</v>
      </c>
      <c r="E159" s="98">
        <v>0</v>
      </c>
      <c r="F159" s="98">
        <v>49</v>
      </c>
      <c r="G159" s="98">
        <v>53</v>
      </c>
      <c r="H159" s="98">
        <v>65</v>
      </c>
      <c r="I159" s="99">
        <v>41</v>
      </c>
      <c r="J159" s="98">
        <v>65</v>
      </c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>
        <f t="shared" ref="U159:U168" si="7">SUM(C159:T159)</f>
        <v>392</v>
      </c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3.5" customHeight="1" x14ac:dyDescent="0.3">
      <c r="A160" s="18">
        <v>2</v>
      </c>
      <c r="B160" s="21" t="s">
        <v>156</v>
      </c>
      <c r="C160" s="98">
        <v>39</v>
      </c>
      <c r="D160" s="98">
        <v>44</v>
      </c>
      <c r="E160" s="98">
        <v>87</v>
      </c>
      <c r="F160" s="98">
        <v>38</v>
      </c>
      <c r="G160" s="98">
        <v>53</v>
      </c>
      <c r="H160" s="98">
        <v>0</v>
      </c>
      <c r="I160" s="99">
        <v>64</v>
      </c>
      <c r="J160" s="98">
        <v>0</v>
      </c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>
        <f t="shared" si="7"/>
        <v>325</v>
      </c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3.5" customHeight="1" x14ac:dyDescent="0.3">
      <c r="A161" s="18">
        <v>3</v>
      </c>
      <c r="B161" s="21" t="s">
        <v>157</v>
      </c>
      <c r="C161" s="98">
        <v>46</v>
      </c>
      <c r="D161" s="98">
        <v>59</v>
      </c>
      <c r="E161" s="98">
        <v>0</v>
      </c>
      <c r="F161" s="98">
        <v>47</v>
      </c>
      <c r="G161" s="98">
        <v>40</v>
      </c>
      <c r="H161" s="98">
        <v>0</v>
      </c>
      <c r="I161" s="99">
        <v>48</v>
      </c>
      <c r="J161" s="98">
        <v>54</v>
      </c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>
        <f t="shared" si="7"/>
        <v>294</v>
      </c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3.5" customHeight="1" x14ac:dyDescent="0.3">
      <c r="A162" s="18">
        <v>4</v>
      </c>
      <c r="B162" s="21" t="s">
        <v>158</v>
      </c>
      <c r="C162" s="98">
        <v>39</v>
      </c>
      <c r="D162" s="98">
        <v>0</v>
      </c>
      <c r="E162" s="98">
        <v>0</v>
      </c>
      <c r="F162" s="98">
        <v>0</v>
      </c>
      <c r="G162" s="98">
        <v>34</v>
      </c>
      <c r="H162" s="98">
        <v>49</v>
      </c>
      <c r="I162" s="99">
        <v>21</v>
      </c>
      <c r="J162" s="98">
        <v>33</v>
      </c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>
        <f t="shared" si="7"/>
        <v>176</v>
      </c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3.5" customHeight="1" x14ac:dyDescent="0.3">
      <c r="A163" s="18">
        <v>5</v>
      </c>
      <c r="B163" s="21" t="s">
        <v>161</v>
      </c>
      <c r="C163" s="98">
        <v>0</v>
      </c>
      <c r="D163" s="98">
        <v>0</v>
      </c>
      <c r="E163" s="98">
        <v>0</v>
      </c>
      <c r="F163" s="98">
        <v>0</v>
      </c>
      <c r="G163" s="98">
        <v>27</v>
      </c>
      <c r="H163" s="98">
        <v>49</v>
      </c>
      <c r="I163" s="99">
        <v>21</v>
      </c>
      <c r="J163" s="98">
        <v>31</v>
      </c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>
        <f t="shared" si="7"/>
        <v>128</v>
      </c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3.5" customHeight="1" x14ac:dyDescent="0.3">
      <c r="A164" s="18">
        <v>6</v>
      </c>
      <c r="B164" s="21" t="s">
        <v>159</v>
      </c>
      <c r="C164" s="98">
        <v>0</v>
      </c>
      <c r="D164" s="98">
        <v>0</v>
      </c>
      <c r="E164" s="98">
        <v>0</v>
      </c>
      <c r="F164" s="98">
        <v>52</v>
      </c>
      <c r="G164" s="98">
        <v>48</v>
      </c>
      <c r="H164" s="98">
        <v>0</v>
      </c>
      <c r="I164" s="99">
        <v>23</v>
      </c>
      <c r="J164" s="98">
        <v>0</v>
      </c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>
        <f t="shared" si="7"/>
        <v>123</v>
      </c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3.5" customHeight="1" x14ac:dyDescent="0.3">
      <c r="A165" s="18">
        <v>7</v>
      </c>
      <c r="B165" s="21" t="s">
        <v>162</v>
      </c>
      <c r="C165" s="98">
        <v>0</v>
      </c>
      <c r="D165" s="98">
        <v>36</v>
      </c>
      <c r="E165" s="98">
        <v>0</v>
      </c>
      <c r="F165" s="98">
        <v>0</v>
      </c>
      <c r="G165" s="98">
        <v>0</v>
      </c>
      <c r="H165" s="98">
        <v>0</v>
      </c>
      <c r="I165" s="99">
        <v>33</v>
      </c>
      <c r="J165" s="98">
        <v>44</v>
      </c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>
        <f t="shared" si="7"/>
        <v>113</v>
      </c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3.5" customHeight="1" x14ac:dyDescent="0.3">
      <c r="A166" s="18">
        <v>8</v>
      </c>
      <c r="B166" s="21" t="s">
        <v>160</v>
      </c>
      <c r="C166" s="98">
        <v>46</v>
      </c>
      <c r="D166" s="98">
        <v>0</v>
      </c>
      <c r="E166" s="98">
        <v>0</v>
      </c>
      <c r="F166" s="98">
        <v>38</v>
      </c>
      <c r="G166" s="98">
        <v>0</v>
      </c>
      <c r="H166" s="98">
        <v>0</v>
      </c>
      <c r="I166" s="99">
        <v>21</v>
      </c>
      <c r="J166" s="98">
        <v>0</v>
      </c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>
        <f t="shared" si="7"/>
        <v>105</v>
      </c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3.5" customHeight="1" x14ac:dyDescent="0.3">
      <c r="A167" s="18">
        <v>9</v>
      </c>
      <c r="B167" s="21" t="s">
        <v>163</v>
      </c>
      <c r="C167" s="98">
        <v>0</v>
      </c>
      <c r="D167" s="98">
        <v>0</v>
      </c>
      <c r="E167" s="98">
        <v>0</v>
      </c>
      <c r="F167" s="98">
        <v>31</v>
      </c>
      <c r="G167" s="98">
        <v>0</v>
      </c>
      <c r="H167" s="98">
        <v>0</v>
      </c>
      <c r="I167" s="99">
        <v>0</v>
      </c>
      <c r="J167" s="98">
        <v>0</v>
      </c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>
        <f t="shared" si="7"/>
        <v>31</v>
      </c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3.5" customHeight="1" x14ac:dyDescent="0.3">
      <c r="A168" s="18">
        <v>10</v>
      </c>
      <c r="B168" s="21" t="s">
        <v>164</v>
      </c>
      <c r="C168" s="98">
        <v>0</v>
      </c>
      <c r="D168" s="98">
        <v>30</v>
      </c>
      <c r="E168" s="98">
        <v>0</v>
      </c>
      <c r="F168" s="98">
        <v>0</v>
      </c>
      <c r="G168" s="98">
        <v>0</v>
      </c>
      <c r="H168" s="98">
        <v>0</v>
      </c>
      <c r="I168" s="99">
        <v>0</v>
      </c>
      <c r="J168" s="98">
        <v>0</v>
      </c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>
        <f t="shared" si="7"/>
        <v>30</v>
      </c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6.5" customHeight="1" x14ac:dyDescent="0.3">
      <c r="A169" s="44">
        <v>11</v>
      </c>
      <c r="B169" s="45" t="s">
        <v>142</v>
      </c>
      <c r="C169" s="115">
        <v>0</v>
      </c>
      <c r="D169" s="116">
        <v>0</v>
      </c>
      <c r="E169" s="116">
        <v>0</v>
      </c>
      <c r="F169" s="116">
        <v>0</v>
      </c>
      <c r="G169" s="116">
        <v>0</v>
      </c>
      <c r="H169" s="116">
        <v>0</v>
      </c>
      <c r="I169" s="116">
        <v>0</v>
      </c>
      <c r="J169" s="117">
        <v>28</v>
      </c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6">
        <v>28</v>
      </c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2.75" customHeight="1" x14ac:dyDescent="0.3">
      <c r="A170" s="44">
        <v>12</v>
      </c>
      <c r="B170" s="45" t="s">
        <v>165</v>
      </c>
      <c r="C170" s="115">
        <v>0</v>
      </c>
      <c r="D170" s="116">
        <v>0</v>
      </c>
      <c r="E170" s="116">
        <v>0</v>
      </c>
      <c r="F170" s="116">
        <v>0</v>
      </c>
      <c r="G170" s="116">
        <v>0</v>
      </c>
      <c r="H170" s="116">
        <v>0</v>
      </c>
      <c r="I170" s="116">
        <v>26</v>
      </c>
      <c r="J170" s="117">
        <v>0</v>
      </c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6">
        <v>26</v>
      </c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2.75" customHeight="1" x14ac:dyDescent="0.3">
      <c r="A171" s="44">
        <v>13</v>
      </c>
      <c r="B171" s="45" t="s">
        <v>166</v>
      </c>
      <c r="C171" s="115">
        <v>0</v>
      </c>
      <c r="D171" s="116">
        <v>0</v>
      </c>
      <c r="E171" s="116">
        <v>0</v>
      </c>
      <c r="F171" s="116">
        <v>0</v>
      </c>
      <c r="G171" s="116">
        <v>0</v>
      </c>
      <c r="H171" s="116">
        <v>0</v>
      </c>
      <c r="I171" s="116">
        <v>18</v>
      </c>
      <c r="J171" s="117">
        <v>0</v>
      </c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6">
        <v>18</v>
      </c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35.25" customHeight="1" x14ac:dyDescent="0.4">
      <c r="A172" s="48"/>
      <c r="B172" s="49" t="s">
        <v>167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7.25" customHeight="1" x14ac:dyDescent="0.3">
      <c r="A173" s="51"/>
      <c r="B173" s="52" t="s">
        <v>167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3.5" customHeight="1" x14ac:dyDescent="0.3">
      <c r="A174" s="18">
        <v>1</v>
      </c>
      <c r="B174" s="21" t="s">
        <v>168</v>
      </c>
      <c r="C174" s="20">
        <v>63</v>
      </c>
      <c r="D174" s="20">
        <v>47</v>
      </c>
      <c r="E174" s="20">
        <v>0</v>
      </c>
      <c r="F174" s="20">
        <v>45</v>
      </c>
      <c r="G174" s="20">
        <v>35</v>
      </c>
      <c r="H174" s="20">
        <v>50</v>
      </c>
      <c r="I174" s="22">
        <v>29</v>
      </c>
      <c r="J174" s="20">
        <v>60</v>
      </c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>
        <f t="shared" ref="U174:U183" si="8">SUM(C174:T174)</f>
        <v>329</v>
      </c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3.5" customHeight="1" x14ac:dyDescent="0.3">
      <c r="A175" s="18">
        <v>2</v>
      </c>
      <c r="B175" s="21" t="s">
        <v>169</v>
      </c>
      <c r="C175" s="20">
        <v>0</v>
      </c>
      <c r="D175" s="20">
        <v>65</v>
      </c>
      <c r="E175" s="20">
        <v>0</v>
      </c>
      <c r="F175" s="20">
        <v>65</v>
      </c>
      <c r="G175" s="20">
        <v>65</v>
      </c>
      <c r="H175" s="20">
        <v>0</v>
      </c>
      <c r="I175" s="22">
        <v>54</v>
      </c>
      <c r="J175" s="20">
        <v>0</v>
      </c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>
        <f t="shared" si="8"/>
        <v>249</v>
      </c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3.5" customHeight="1" x14ac:dyDescent="0.3">
      <c r="A176" s="18">
        <v>3</v>
      </c>
      <c r="B176" s="21" t="s">
        <v>170</v>
      </c>
      <c r="C176" s="20">
        <v>40</v>
      </c>
      <c r="D176" s="20">
        <v>0</v>
      </c>
      <c r="E176" s="20">
        <v>0</v>
      </c>
      <c r="F176" s="20">
        <v>0</v>
      </c>
      <c r="G176" s="20">
        <v>44</v>
      </c>
      <c r="H176" s="20">
        <v>63</v>
      </c>
      <c r="I176" s="22">
        <v>21</v>
      </c>
      <c r="J176" s="20">
        <v>0</v>
      </c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>
        <f t="shared" si="8"/>
        <v>168</v>
      </c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3.5" customHeight="1" x14ac:dyDescent="0.3">
      <c r="A177" s="18">
        <v>4</v>
      </c>
      <c r="B177" s="21" t="s">
        <v>176</v>
      </c>
      <c r="C177" s="20">
        <v>31</v>
      </c>
      <c r="D177" s="20">
        <v>0</v>
      </c>
      <c r="E177" s="20">
        <v>0</v>
      </c>
      <c r="F177" s="20">
        <v>33</v>
      </c>
      <c r="G177" s="20">
        <v>0</v>
      </c>
      <c r="H177" s="20">
        <v>0</v>
      </c>
      <c r="I177" s="22">
        <v>35</v>
      </c>
      <c r="J177" s="20">
        <v>59</v>
      </c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>
        <f t="shared" si="8"/>
        <v>158</v>
      </c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3.5" customHeight="1" x14ac:dyDescent="0.3">
      <c r="A178" s="18">
        <v>5</v>
      </c>
      <c r="B178" s="21" t="s">
        <v>172</v>
      </c>
      <c r="C178" s="20">
        <v>40</v>
      </c>
      <c r="D178" s="20">
        <v>0</v>
      </c>
      <c r="E178" s="20">
        <v>0</v>
      </c>
      <c r="F178" s="20">
        <v>37</v>
      </c>
      <c r="G178" s="20">
        <v>25</v>
      </c>
      <c r="H178" s="20">
        <v>0</v>
      </c>
      <c r="I178" s="22">
        <v>25</v>
      </c>
      <c r="J178" s="20">
        <v>0</v>
      </c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>
        <f t="shared" si="8"/>
        <v>127</v>
      </c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3.5" customHeight="1" x14ac:dyDescent="0.3">
      <c r="A179" s="18">
        <v>6</v>
      </c>
      <c r="B179" s="21" t="s">
        <v>171</v>
      </c>
      <c r="C179" s="20">
        <v>0</v>
      </c>
      <c r="D179" s="20">
        <v>47</v>
      </c>
      <c r="E179" s="20">
        <v>0</v>
      </c>
      <c r="F179" s="20">
        <v>49</v>
      </c>
      <c r="G179" s="20">
        <v>24</v>
      </c>
      <c r="H179" s="20">
        <v>0</v>
      </c>
      <c r="I179" s="22">
        <v>0</v>
      </c>
      <c r="J179" s="20">
        <v>0</v>
      </c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>
        <f t="shared" si="8"/>
        <v>120</v>
      </c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3.5" customHeight="1" x14ac:dyDescent="0.3">
      <c r="A180" s="18">
        <v>7</v>
      </c>
      <c r="B180" s="21" t="s">
        <v>174</v>
      </c>
      <c r="C180" s="20">
        <v>33</v>
      </c>
      <c r="D180" s="20">
        <v>0</v>
      </c>
      <c r="E180" s="20">
        <v>0</v>
      </c>
      <c r="F180" s="20">
        <v>0</v>
      </c>
      <c r="G180" s="20">
        <v>54</v>
      </c>
      <c r="H180" s="20">
        <v>0</v>
      </c>
      <c r="I180" s="22">
        <v>33</v>
      </c>
      <c r="J180" s="20">
        <v>0</v>
      </c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>
        <f t="shared" si="8"/>
        <v>120</v>
      </c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3.5" customHeight="1" x14ac:dyDescent="0.3">
      <c r="A181" s="18">
        <v>8</v>
      </c>
      <c r="B181" s="21" t="s">
        <v>175</v>
      </c>
      <c r="C181" s="20">
        <v>42</v>
      </c>
      <c r="D181" s="20">
        <v>0</v>
      </c>
      <c r="E181" s="20">
        <v>0</v>
      </c>
      <c r="F181" s="20">
        <v>0</v>
      </c>
      <c r="G181" s="20">
        <v>31</v>
      </c>
      <c r="H181" s="20">
        <v>0</v>
      </c>
      <c r="I181" s="22">
        <v>36</v>
      </c>
      <c r="J181" s="20">
        <v>0</v>
      </c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>
        <f t="shared" si="8"/>
        <v>109</v>
      </c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3.5" customHeight="1" x14ac:dyDescent="0.3">
      <c r="A182" s="18">
        <v>9</v>
      </c>
      <c r="B182" s="21" t="s">
        <v>173</v>
      </c>
      <c r="C182" s="20">
        <v>0</v>
      </c>
      <c r="D182" s="20">
        <v>40</v>
      </c>
      <c r="E182" s="20">
        <v>0</v>
      </c>
      <c r="F182" s="20">
        <v>0</v>
      </c>
      <c r="G182" s="20">
        <v>0</v>
      </c>
      <c r="H182" s="20">
        <v>50</v>
      </c>
      <c r="I182" s="22">
        <v>0</v>
      </c>
      <c r="J182" s="20">
        <v>0</v>
      </c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>
        <f t="shared" si="8"/>
        <v>90</v>
      </c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3.5" customHeight="1" x14ac:dyDescent="0.3">
      <c r="A183" s="18">
        <v>10</v>
      </c>
      <c r="B183" s="21" t="s">
        <v>177</v>
      </c>
      <c r="C183" s="20">
        <v>29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2">
        <v>0</v>
      </c>
      <c r="J183" s="20">
        <v>0</v>
      </c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>
        <f t="shared" si="8"/>
        <v>29</v>
      </c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25.5" customHeight="1" x14ac:dyDescent="0.55000000000000004">
      <c r="A184" s="35"/>
      <c r="B184" s="36" t="s">
        <v>178</v>
      </c>
      <c r="C184" s="39"/>
      <c r="D184" s="54"/>
      <c r="E184" s="55"/>
      <c r="F184" s="55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3.5" customHeight="1" x14ac:dyDescent="0.3">
      <c r="A185" s="42" t="s">
        <v>2</v>
      </c>
      <c r="B185" s="43" t="s">
        <v>3</v>
      </c>
      <c r="C185" s="43" t="s">
        <v>4</v>
      </c>
      <c r="D185" s="17" t="s">
        <v>5</v>
      </c>
      <c r="E185" s="17" t="s">
        <v>6</v>
      </c>
      <c r="F185" s="17" t="s">
        <v>7</v>
      </c>
      <c r="G185" s="17" t="s">
        <v>8</v>
      </c>
      <c r="H185" s="17" t="s">
        <v>9</v>
      </c>
      <c r="I185" s="17" t="s">
        <v>10</v>
      </c>
      <c r="J185" s="17" t="s">
        <v>11</v>
      </c>
      <c r="K185" s="17" t="s">
        <v>12</v>
      </c>
      <c r="L185" s="17" t="s">
        <v>107</v>
      </c>
      <c r="M185" s="17" t="s">
        <v>14</v>
      </c>
      <c r="N185" s="17" t="s">
        <v>15</v>
      </c>
      <c r="O185" s="17" t="s">
        <v>16</v>
      </c>
      <c r="P185" s="17" t="s">
        <v>17</v>
      </c>
      <c r="Q185" s="17" t="s">
        <v>18</v>
      </c>
      <c r="R185" s="17" t="s">
        <v>19</v>
      </c>
      <c r="S185" s="17" t="s">
        <v>20</v>
      </c>
      <c r="T185" s="17" t="s">
        <v>21</v>
      </c>
      <c r="U185" s="17" t="s">
        <v>22</v>
      </c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3.5" customHeight="1" x14ac:dyDescent="0.3">
      <c r="A186" s="18"/>
      <c r="B186" s="31" t="s">
        <v>178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3.5" customHeight="1" x14ac:dyDescent="0.3">
      <c r="A187" s="18">
        <v>1</v>
      </c>
      <c r="B187" s="21" t="s">
        <v>179</v>
      </c>
      <c r="C187" s="20">
        <v>64</v>
      </c>
      <c r="D187" s="20">
        <v>65</v>
      </c>
      <c r="E187" s="20">
        <v>0</v>
      </c>
      <c r="F187" s="20">
        <v>60</v>
      </c>
      <c r="G187" s="20">
        <v>50</v>
      </c>
      <c r="H187" s="20">
        <v>65</v>
      </c>
      <c r="I187" s="22">
        <v>43</v>
      </c>
      <c r="J187" s="20">
        <v>64</v>
      </c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>
        <f t="shared" ref="U187:U200" si="9">SUM(C187:T187)</f>
        <v>411</v>
      </c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3.5" customHeight="1" x14ac:dyDescent="0.3">
      <c r="A188" s="18">
        <v>2</v>
      </c>
      <c r="B188" s="21" t="s">
        <v>181</v>
      </c>
      <c r="C188" s="20">
        <v>39</v>
      </c>
      <c r="D188" s="20">
        <v>26</v>
      </c>
      <c r="E188" s="20">
        <v>0</v>
      </c>
      <c r="F188" s="20">
        <v>28</v>
      </c>
      <c r="G188" s="20">
        <v>54</v>
      </c>
      <c r="H188" s="20">
        <v>48</v>
      </c>
      <c r="I188" s="22">
        <v>36</v>
      </c>
      <c r="J188" s="20">
        <v>51</v>
      </c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>
        <f t="shared" si="9"/>
        <v>282</v>
      </c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3.5" customHeight="1" x14ac:dyDescent="0.3">
      <c r="A189" s="18">
        <v>3</v>
      </c>
      <c r="B189" s="21" t="s">
        <v>182</v>
      </c>
      <c r="C189" s="20">
        <v>37</v>
      </c>
      <c r="D189" s="20">
        <v>33</v>
      </c>
      <c r="E189" s="20">
        <v>0</v>
      </c>
      <c r="F189" s="20">
        <v>59</v>
      </c>
      <c r="G189" s="20">
        <v>47</v>
      </c>
      <c r="H189" s="20">
        <v>0</v>
      </c>
      <c r="I189" s="22">
        <v>58</v>
      </c>
      <c r="J189" s="20">
        <v>48</v>
      </c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>
        <f t="shared" si="9"/>
        <v>282</v>
      </c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3.5" customHeight="1" x14ac:dyDescent="0.3">
      <c r="A190" s="18">
        <v>4</v>
      </c>
      <c r="B190" s="21" t="s">
        <v>180</v>
      </c>
      <c r="C190" s="20">
        <v>48</v>
      </c>
      <c r="D190" s="20">
        <v>43</v>
      </c>
      <c r="E190" s="20">
        <v>0</v>
      </c>
      <c r="F190" s="20">
        <v>41</v>
      </c>
      <c r="G190" s="20">
        <v>41</v>
      </c>
      <c r="H190" s="20">
        <v>29</v>
      </c>
      <c r="I190" s="22">
        <v>44</v>
      </c>
      <c r="J190" s="20">
        <v>27</v>
      </c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>
        <f t="shared" si="9"/>
        <v>273</v>
      </c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3.5" customHeight="1" x14ac:dyDescent="0.3">
      <c r="A191" s="18">
        <v>5</v>
      </c>
      <c r="B191" s="21" t="s">
        <v>183</v>
      </c>
      <c r="C191" s="20">
        <v>37</v>
      </c>
      <c r="D191" s="20">
        <v>23</v>
      </c>
      <c r="E191" s="20">
        <v>0</v>
      </c>
      <c r="F191" s="20">
        <v>28</v>
      </c>
      <c r="G191" s="20">
        <v>32</v>
      </c>
      <c r="H191" s="20">
        <v>50</v>
      </c>
      <c r="I191" s="22">
        <v>36</v>
      </c>
      <c r="J191" s="20">
        <v>16</v>
      </c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>
        <f t="shared" si="9"/>
        <v>222</v>
      </c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3.5" customHeight="1" x14ac:dyDescent="0.3">
      <c r="A192" s="18">
        <v>6</v>
      </c>
      <c r="B192" s="21" t="s">
        <v>184</v>
      </c>
      <c r="C192" s="20">
        <v>32</v>
      </c>
      <c r="D192" s="20">
        <v>32</v>
      </c>
      <c r="E192" s="20">
        <v>0</v>
      </c>
      <c r="F192" s="20">
        <v>23</v>
      </c>
      <c r="G192" s="20">
        <v>27</v>
      </c>
      <c r="H192" s="20">
        <v>21</v>
      </c>
      <c r="I192" s="22">
        <v>33</v>
      </c>
      <c r="J192" s="20">
        <v>29</v>
      </c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>
        <f t="shared" si="9"/>
        <v>197</v>
      </c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3.5" customHeight="1" x14ac:dyDescent="0.3">
      <c r="A193" s="18">
        <v>7</v>
      </c>
      <c r="B193" s="21" t="s">
        <v>185</v>
      </c>
      <c r="C193" s="20">
        <v>23</v>
      </c>
      <c r="D193" s="20">
        <v>19</v>
      </c>
      <c r="E193" s="20">
        <v>0</v>
      </c>
      <c r="F193" s="20">
        <v>21</v>
      </c>
      <c r="G193" s="20">
        <v>23</v>
      </c>
      <c r="H193" s="20">
        <v>36</v>
      </c>
      <c r="I193" s="22">
        <v>36</v>
      </c>
      <c r="J193" s="20">
        <v>36</v>
      </c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>
        <f t="shared" si="9"/>
        <v>194</v>
      </c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3.5" customHeight="1" x14ac:dyDescent="0.3">
      <c r="A194" s="18">
        <v>8</v>
      </c>
      <c r="B194" s="21" t="s">
        <v>187</v>
      </c>
      <c r="C194" s="20">
        <v>10</v>
      </c>
      <c r="D194" s="20">
        <v>0</v>
      </c>
      <c r="E194" s="20">
        <v>0</v>
      </c>
      <c r="F194" s="20">
        <v>19</v>
      </c>
      <c r="G194" s="20">
        <v>21</v>
      </c>
      <c r="H194" s="20">
        <v>23</v>
      </c>
      <c r="I194" s="22">
        <v>22</v>
      </c>
      <c r="J194" s="20">
        <v>17</v>
      </c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>
        <f t="shared" si="9"/>
        <v>112</v>
      </c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3.5" customHeight="1" x14ac:dyDescent="0.3">
      <c r="A195" s="18">
        <v>9</v>
      </c>
      <c r="B195" s="21" t="s">
        <v>186</v>
      </c>
      <c r="C195" s="20">
        <v>28</v>
      </c>
      <c r="D195" s="20">
        <v>39</v>
      </c>
      <c r="E195" s="20">
        <v>0</v>
      </c>
      <c r="F195" s="20">
        <v>16</v>
      </c>
      <c r="G195" s="20">
        <v>0</v>
      </c>
      <c r="H195" s="20">
        <v>0</v>
      </c>
      <c r="I195" s="22">
        <v>25</v>
      </c>
      <c r="J195" s="20">
        <v>0</v>
      </c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>
        <f t="shared" si="9"/>
        <v>108</v>
      </c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3.5" customHeight="1" x14ac:dyDescent="0.3">
      <c r="A196" s="18">
        <v>10</v>
      </c>
      <c r="B196" s="21" t="s">
        <v>188</v>
      </c>
      <c r="C196" s="20">
        <v>0</v>
      </c>
      <c r="D196" s="20">
        <v>15</v>
      </c>
      <c r="E196" s="20">
        <v>0</v>
      </c>
      <c r="F196" s="20">
        <v>15</v>
      </c>
      <c r="G196" s="20">
        <v>15</v>
      </c>
      <c r="H196" s="20">
        <v>20</v>
      </c>
      <c r="I196" s="22">
        <v>0</v>
      </c>
      <c r="J196" s="20">
        <v>18</v>
      </c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>
        <f t="shared" si="9"/>
        <v>83</v>
      </c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3.5" customHeight="1" x14ac:dyDescent="0.3">
      <c r="A197" s="18">
        <v>11</v>
      </c>
      <c r="B197" s="21" t="s">
        <v>189</v>
      </c>
      <c r="C197" s="20">
        <v>10</v>
      </c>
      <c r="D197" s="20">
        <v>14</v>
      </c>
      <c r="E197" s="20">
        <v>0</v>
      </c>
      <c r="F197" s="20">
        <v>12</v>
      </c>
      <c r="G197" s="20">
        <v>19</v>
      </c>
      <c r="H197" s="20">
        <v>0</v>
      </c>
      <c r="I197" s="22">
        <v>0</v>
      </c>
      <c r="J197" s="20">
        <v>22</v>
      </c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>
        <f t="shared" si="9"/>
        <v>77</v>
      </c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3.5" customHeight="1" x14ac:dyDescent="0.3">
      <c r="A198" s="18">
        <v>12</v>
      </c>
      <c r="B198" s="56" t="s">
        <v>190</v>
      </c>
      <c r="C198" s="56">
        <v>0</v>
      </c>
      <c r="D198" s="56">
        <v>0</v>
      </c>
      <c r="E198" s="56">
        <v>0</v>
      </c>
      <c r="F198" s="56">
        <v>0</v>
      </c>
      <c r="G198" s="56">
        <v>17</v>
      </c>
      <c r="H198" s="56">
        <v>24</v>
      </c>
      <c r="I198" s="57">
        <v>19</v>
      </c>
      <c r="J198" s="58">
        <v>0</v>
      </c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>
        <f t="shared" si="9"/>
        <v>60</v>
      </c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3.5" customHeight="1" x14ac:dyDescent="0.3">
      <c r="A199" s="18">
        <v>13</v>
      </c>
      <c r="B199" s="21" t="s">
        <v>191</v>
      </c>
      <c r="C199" s="20">
        <v>0</v>
      </c>
      <c r="D199" s="20">
        <v>36</v>
      </c>
      <c r="E199" s="20">
        <v>0</v>
      </c>
      <c r="F199" s="20">
        <v>0</v>
      </c>
      <c r="G199" s="20">
        <v>0</v>
      </c>
      <c r="H199" s="20">
        <v>0</v>
      </c>
      <c r="I199" s="22">
        <v>0</v>
      </c>
      <c r="J199" s="20">
        <v>18</v>
      </c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>
        <f t="shared" si="9"/>
        <v>54</v>
      </c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3.5" customHeight="1" x14ac:dyDescent="0.3">
      <c r="A200" s="18">
        <v>14</v>
      </c>
      <c r="B200" s="21" t="s">
        <v>192</v>
      </c>
      <c r="C200" s="20">
        <v>0</v>
      </c>
      <c r="D200" s="20">
        <v>0</v>
      </c>
      <c r="E200" s="20">
        <v>0</v>
      </c>
      <c r="F200" s="20">
        <v>24</v>
      </c>
      <c r="G200" s="20">
        <v>0</v>
      </c>
      <c r="H200" s="20">
        <v>0</v>
      </c>
      <c r="I200" s="22">
        <v>0</v>
      </c>
      <c r="J200" s="20">
        <v>0</v>
      </c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>
        <f t="shared" si="9"/>
        <v>24</v>
      </c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3.5" customHeight="1" x14ac:dyDescent="0.3">
      <c r="A201" s="18">
        <v>15</v>
      </c>
      <c r="B201" s="21" t="s">
        <v>193</v>
      </c>
      <c r="C201" s="20">
        <v>0</v>
      </c>
      <c r="D201" s="20">
        <v>0</v>
      </c>
      <c r="E201" s="20">
        <v>0</v>
      </c>
      <c r="F201" s="20">
        <v>20</v>
      </c>
      <c r="G201" s="20">
        <v>0</v>
      </c>
      <c r="H201" s="20">
        <v>0</v>
      </c>
      <c r="I201" s="22">
        <v>0</v>
      </c>
      <c r="J201" s="20">
        <v>0</v>
      </c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>
        <v>20</v>
      </c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3.5" customHeight="1" x14ac:dyDescent="0.3">
      <c r="A202" s="18">
        <v>16</v>
      </c>
      <c r="B202" s="21" t="s">
        <v>194</v>
      </c>
      <c r="C202" s="20">
        <v>18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2">
        <v>0</v>
      </c>
      <c r="J202" s="20">
        <v>0</v>
      </c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>
        <v>18</v>
      </c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3.5" customHeight="1" x14ac:dyDescent="0.3">
      <c r="A203" s="18">
        <v>17</v>
      </c>
      <c r="B203" s="21" t="s">
        <v>195</v>
      </c>
      <c r="C203" s="20">
        <v>14</v>
      </c>
      <c r="D203" s="20">
        <v>0</v>
      </c>
      <c r="E203" s="20"/>
      <c r="F203" s="20">
        <v>0</v>
      </c>
      <c r="G203" s="20">
        <v>0</v>
      </c>
      <c r="H203" s="20">
        <v>0</v>
      </c>
      <c r="I203" s="22">
        <v>0</v>
      </c>
      <c r="J203" s="20">
        <v>0</v>
      </c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>
        <v>14</v>
      </c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3.5" customHeight="1" x14ac:dyDescent="0.3">
      <c r="A204" s="18">
        <v>18</v>
      </c>
      <c r="B204" s="21" t="s">
        <v>196</v>
      </c>
      <c r="C204" s="20">
        <v>14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2">
        <v>0</v>
      </c>
      <c r="J204" s="20">
        <v>0</v>
      </c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>
        <v>14</v>
      </c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3.5" customHeight="1" x14ac:dyDescent="0.3">
      <c r="A205" s="18">
        <v>19</v>
      </c>
      <c r="B205" s="21" t="s">
        <v>197</v>
      </c>
      <c r="C205" s="20">
        <v>0</v>
      </c>
      <c r="D205" s="20">
        <v>13</v>
      </c>
      <c r="E205" s="20">
        <v>0</v>
      </c>
      <c r="F205" s="20">
        <v>0</v>
      </c>
      <c r="G205" s="20">
        <v>0</v>
      </c>
      <c r="H205" s="20">
        <v>0</v>
      </c>
      <c r="I205" s="22">
        <v>0</v>
      </c>
      <c r="J205" s="20">
        <v>0</v>
      </c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>
        <v>13</v>
      </c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3.5" customHeight="1" x14ac:dyDescent="0.3">
      <c r="A206" s="18">
        <v>20</v>
      </c>
      <c r="B206" s="21" t="s">
        <v>143</v>
      </c>
      <c r="C206" s="20">
        <v>11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2">
        <v>0</v>
      </c>
      <c r="J206" s="20">
        <v>0</v>
      </c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>
        <v>11</v>
      </c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3.5" customHeight="1" x14ac:dyDescent="0.3">
      <c r="A207" s="18">
        <v>21</v>
      </c>
      <c r="B207" s="21" t="s">
        <v>198</v>
      </c>
      <c r="C207" s="20">
        <v>0</v>
      </c>
      <c r="D207" s="20">
        <v>0</v>
      </c>
      <c r="E207" s="20">
        <v>0</v>
      </c>
      <c r="F207" s="20">
        <v>10</v>
      </c>
      <c r="G207" s="20">
        <v>0</v>
      </c>
      <c r="H207" s="20">
        <v>0</v>
      </c>
      <c r="I207" s="22">
        <v>0</v>
      </c>
      <c r="J207" s="20">
        <v>0</v>
      </c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>
        <v>10</v>
      </c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3.5" customHeight="1" x14ac:dyDescent="0.3">
      <c r="A208" s="18">
        <v>22</v>
      </c>
      <c r="B208" s="21" t="s">
        <v>199</v>
      </c>
      <c r="C208" s="20">
        <v>7</v>
      </c>
      <c r="D208" s="20">
        <v>0</v>
      </c>
      <c r="E208" s="20">
        <v>0</v>
      </c>
      <c r="F208" s="20"/>
      <c r="G208" s="20">
        <v>0</v>
      </c>
      <c r="H208" s="20">
        <v>0</v>
      </c>
      <c r="I208" s="22">
        <v>0</v>
      </c>
      <c r="J208" s="20">
        <v>0</v>
      </c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>
        <v>7</v>
      </c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3.5" customHeight="1" x14ac:dyDescent="0.3">
      <c r="A209" s="59">
        <v>23</v>
      </c>
      <c r="B209" s="60" t="s">
        <v>200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9">
        <v>0</v>
      </c>
      <c r="J209" s="28">
        <v>0</v>
      </c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30">
        <v>0</v>
      </c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ht="13.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ht="13.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ht="13.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3.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3.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3.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3.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3.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3.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3.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ht="13.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3.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ht="13.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ht="13.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ht="13.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ht="13.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ht="13.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t="13.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t="13.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t="13.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t="13.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t="13.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t="13.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t="13.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t="13.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t="13.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32" ht="13.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:32" ht="13.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ht="13.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ht="13.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ht="13.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ht="13.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ht="13.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ht="13.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ht="13.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ht="13.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ht="13.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ht="13.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ht="13.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32" ht="13.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32" ht="13.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:32" ht="13.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ht="13.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ht="13.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ht="13.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ht="13.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ht="13.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ht="13.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ht="13.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ht="13.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ht="13.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ht="13.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32" ht="13.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:32" ht="13.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:32" ht="13.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ht="13.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ht="13.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ht="13.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ht="13.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ht="13.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ht="13.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ht="13.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ht="13.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ht="13.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ht="13.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32" ht="13.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:32" ht="13.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:32" ht="13.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ht="13.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ht="13.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ht="13.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ht="13.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ht="13.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ht="13.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ht="13.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ht="13.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ht="13.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ht="13.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32" ht="13.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1:32" ht="13.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1:32" ht="13.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32" ht="13.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:32" ht="13.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:32" ht="13.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:32" ht="13.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ht="13.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32" ht="13.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:32" ht="13.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:32" ht="13.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:32" ht="13.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:32" ht="13.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:32" ht="13.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1:32" ht="13.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1:32" ht="13.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:32" ht="13.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:32" ht="13.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:32" ht="13.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:32" ht="13.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:32" ht="13.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:32" ht="13.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:32" ht="13.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ht="13.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13.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:32" ht="13.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:32" ht="13.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:32" ht="13.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1:32" ht="13.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:32" ht="13.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:32" ht="13.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:32" ht="13.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:32" ht="13.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:32" ht="13.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:32" ht="13.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:32" ht="13.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:32" ht="13.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:32" ht="13.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:32" ht="13.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:32" ht="13.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1:32" ht="13.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1:32" ht="13.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:32" ht="13.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:32" ht="13.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1:32" ht="13.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1:32" ht="13.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1:32" ht="13.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1:32" ht="13.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1:32" ht="13.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1:32" ht="13.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1:32" ht="13.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1:32" ht="13.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1:32" ht="13.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1:32" ht="13.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1:32" ht="13.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:32" ht="13.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:32" ht="13.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1:32" ht="13.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1:32" ht="13.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1:32" ht="13.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1:32" ht="13.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1:32" ht="13.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1:32" ht="13.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1:32" ht="13.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1:32" ht="13.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1:32" ht="13.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spans="1:32" ht="13.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spans="1:32" ht="13.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spans="1:32" ht="13.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spans="1:32" ht="13.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spans="1:32" ht="13.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1:32" ht="13.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1:32" ht="13.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spans="1:32" ht="13.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spans="1:32" ht="13.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spans="1:32" ht="13.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spans="1:32" ht="13.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spans="1:32" ht="13.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spans="1:32" ht="13.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spans="1:32" ht="13.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spans="1:32" ht="13.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spans="1:32" ht="13.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spans="1:32" ht="13.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spans="1:32" ht="13.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spans="1:32" ht="13.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spans="1:32" ht="13.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spans="1:32" ht="13.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1:32" ht="13.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1:32" ht="13.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spans="1:32" ht="13.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spans="1:32" ht="13.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spans="1:32" ht="13.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spans="1:32" ht="13.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spans="1:32" ht="13.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spans="1:32" ht="13.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spans="1:32" ht="13.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spans="1:32" ht="13.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spans="1:32" ht="13.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1:32" ht="13.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1:32" ht="13.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1:32" ht="13.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1:32" ht="13.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1:32" ht="13.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1:32" ht="13.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1:32" ht="13.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1:32" ht="13.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spans="1:32" ht="13.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1:32" ht="13.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1:32" ht="13.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1:32" ht="13.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1:32" ht="13.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1:32" ht="13.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1:32" ht="13.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1:32" ht="13.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1:32" ht="13.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1:32" ht="13.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:32" ht="13.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:32" ht="13.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:32" ht="13.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:32" ht="13.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32" ht="13.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1:32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1:32" ht="15.75" customHeight="1" x14ac:dyDescent="0.25"/>
    <row r="411" spans="1:32" ht="15.75" customHeight="1" x14ac:dyDescent="0.25"/>
    <row r="412" spans="1:32" ht="15.75" customHeight="1" x14ac:dyDescent="0.25"/>
    <row r="413" spans="1:32" ht="15.75" customHeight="1" x14ac:dyDescent="0.25"/>
    <row r="414" spans="1:32" ht="15.75" customHeight="1" x14ac:dyDescent="0.25"/>
    <row r="415" spans="1:32" ht="15.75" customHeight="1" x14ac:dyDescent="0.25"/>
    <row r="416" spans="1:32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</sheetData>
  <sortState xmlns:xlrd2="http://schemas.microsoft.com/office/spreadsheetml/2017/richdata2" ref="B18:U31">
    <sortCondition descending="1" ref="U18:U31"/>
  </sortState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Classifica_Generale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union</cp:lastModifiedBy>
  <dcterms:created xsi:type="dcterms:W3CDTF">2021-07-13T08:00:19Z</dcterms:created>
  <dcterms:modified xsi:type="dcterms:W3CDTF">2021-07-13T08:41:06Z</dcterms:modified>
</cp:coreProperties>
</file>