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4A1B99B9-E6A1-4D6B-B9FE-41B8EB709A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sifica_Generale" sheetId="1" r:id="rId1"/>
  </sheets>
  <calcPr calcId="191029"/>
</workbook>
</file>

<file path=xl/calcChain.xml><?xml version="1.0" encoding="utf-8"?>
<calcChain xmlns="http://schemas.openxmlformats.org/spreadsheetml/2006/main">
  <c r="M92" i="1" l="1"/>
  <c r="M33" i="1"/>
  <c r="M35" i="1"/>
  <c r="M30" i="1"/>
  <c r="M32" i="1"/>
  <c r="M144" i="1"/>
  <c r="M124" i="1"/>
  <c r="M123" i="1"/>
  <c r="M120" i="1"/>
  <c r="M89" i="1"/>
  <c r="M90" i="1"/>
  <c r="M68" i="1"/>
  <c r="M62" i="1"/>
  <c r="M40" i="1"/>
  <c r="M153" i="1"/>
  <c r="M121" i="1"/>
  <c r="M134" i="1"/>
  <c r="M136" i="1"/>
  <c r="M133" i="1"/>
  <c r="M139" i="1"/>
  <c r="M137" i="1"/>
  <c r="M142" i="1"/>
  <c r="M140" i="1"/>
  <c r="M110" i="1"/>
  <c r="M108" i="1"/>
  <c r="M111" i="1"/>
  <c r="M99" i="1"/>
  <c r="M71" i="1"/>
  <c r="M158" i="1"/>
  <c r="M160" i="1"/>
  <c r="M37" i="1"/>
  <c r="M131" i="1"/>
  <c r="M84" i="1"/>
  <c r="M59" i="1"/>
  <c r="M61" i="1"/>
  <c r="M44" i="1"/>
  <c r="M20" i="1"/>
  <c r="M18" i="1"/>
  <c r="M117" i="1"/>
  <c r="M115" i="1"/>
  <c r="M116" i="1"/>
  <c r="M113" i="1"/>
  <c r="M105" i="1"/>
  <c r="M86" i="1"/>
  <c r="M87" i="1"/>
  <c r="M69" i="1"/>
  <c r="M63" i="1"/>
  <c r="M56" i="1"/>
  <c r="M28" i="1"/>
  <c r="M38" i="1"/>
  <c r="M29" i="1"/>
  <c r="M27" i="1"/>
  <c r="M47" i="1"/>
  <c r="M156" i="1"/>
  <c r="M159" i="1"/>
  <c r="M157" i="1"/>
  <c r="M155" i="1"/>
  <c r="M154" i="1"/>
  <c r="M150" i="1"/>
  <c r="M149" i="1"/>
  <c r="M145" i="1"/>
  <c r="M130" i="1"/>
  <c r="M143" i="1"/>
  <c r="M138" i="1"/>
  <c r="M141" i="1"/>
  <c r="M132" i="1"/>
  <c r="M135" i="1"/>
  <c r="M129" i="1"/>
  <c r="M128" i="1"/>
  <c r="M127" i="1"/>
  <c r="M126" i="1"/>
  <c r="M114" i="1"/>
  <c r="M122" i="1"/>
  <c r="M119" i="1"/>
  <c r="M118" i="1"/>
  <c r="M109" i="1"/>
  <c r="M107" i="1"/>
  <c r="M104" i="1"/>
  <c r="M106" i="1"/>
  <c r="M103" i="1"/>
  <c r="M102" i="1"/>
  <c r="M98" i="1"/>
  <c r="M100" i="1"/>
  <c r="M95" i="1"/>
  <c r="M97" i="1"/>
  <c r="M96" i="1"/>
  <c r="M94" i="1"/>
  <c r="M91" i="1"/>
  <c r="M82" i="1"/>
  <c r="M85" i="1"/>
  <c r="M88" i="1"/>
  <c r="M83" i="1"/>
  <c r="M80" i="1"/>
  <c r="M81" i="1"/>
  <c r="M76" i="1"/>
  <c r="M75" i="1"/>
  <c r="M74" i="1"/>
  <c r="M72" i="1"/>
  <c r="M67" i="1"/>
  <c r="M65" i="1"/>
  <c r="M66" i="1"/>
  <c r="M54" i="1"/>
  <c r="M60" i="1"/>
  <c r="M55" i="1"/>
  <c r="M58" i="1"/>
  <c r="M57" i="1"/>
  <c r="M52" i="1"/>
  <c r="M53" i="1"/>
  <c r="M51" i="1"/>
  <c r="M43" i="1"/>
  <c r="M42" i="1"/>
  <c r="M46" i="1"/>
  <c r="M41" i="1"/>
  <c r="M39" i="1"/>
  <c r="M36" i="1"/>
  <c r="M34" i="1"/>
  <c r="M25" i="1"/>
  <c r="M26" i="1"/>
  <c r="M31" i="1"/>
  <c r="M24" i="1"/>
  <c r="M22" i="1"/>
  <c r="M21" i="1"/>
  <c r="M19" i="1"/>
  <c r="M16" i="1"/>
  <c r="M17" i="1"/>
  <c r="M15" i="1"/>
</calcChain>
</file>

<file path=xl/sharedStrings.xml><?xml version="1.0" encoding="utf-8"?>
<sst xmlns="http://schemas.openxmlformats.org/spreadsheetml/2006/main" count="210" uniqueCount="150">
  <si>
    <t>CLASSIFICA ACI SPORT CLUB LAZIO 2021</t>
  </si>
  <si>
    <t>60cc  Under 10 Minikart; S.Minikart</t>
  </si>
  <si>
    <t>Nome-Cognome</t>
  </si>
  <si>
    <t>1^Arce</t>
  </si>
  <si>
    <t>2^Aprilia</t>
  </si>
  <si>
    <t>3^Artena</t>
  </si>
  <si>
    <t>4^Limatola</t>
  </si>
  <si>
    <t>6^Artena</t>
  </si>
  <si>
    <t>7^Arce</t>
  </si>
  <si>
    <t>8^Rieti</t>
  </si>
  <si>
    <t>9^Aprilia D.P.</t>
  </si>
  <si>
    <t>C.I.C.</t>
  </si>
  <si>
    <t>Totale</t>
  </si>
  <si>
    <t>60cc Under 10</t>
  </si>
  <si>
    <t>GUARDIA CHRISTIAN</t>
  </si>
  <si>
    <t>BRONZI LEONARDO</t>
  </si>
  <si>
    <t>SACCA' ANDREA</t>
  </si>
  <si>
    <t>LANNI CHRISTIAN</t>
  </si>
  <si>
    <t>FIORANI LORENZO</t>
  </si>
  <si>
    <t>POLLINA EDOARDO</t>
  </si>
  <si>
    <t>60cc S.Minikart</t>
  </si>
  <si>
    <t>PASSARDI FRANCESCO</t>
  </si>
  <si>
    <t>CARAMADRE GIUSEPPE</t>
  </si>
  <si>
    <t>IOZZI FLAVIO</t>
  </si>
  <si>
    <t>MERCURI MANUEL</t>
  </si>
  <si>
    <t>DIMA CHRISTIAN MATTEO</t>
  </si>
  <si>
    <t>EL MALKI DARIO</t>
  </si>
  <si>
    <t>GUGLIETTA ANTONIO</t>
  </si>
  <si>
    <t>MANCINI FRANCESCO</t>
  </si>
  <si>
    <t>NICOLAI DAMIANO</t>
  </si>
  <si>
    <t>60cc Minikart</t>
  </si>
  <si>
    <t>125cc X30; 125cc X30 Jr;125cc S.Tag.</t>
  </si>
  <si>
    <t>125cc X30</t>
  </si>
  <si>
    <t>GENTILI ANDREA</t>
  </si>
  <si>
    <t>GALASSO MATTIA</t>
  </si>
  <si>
    <t>SANTARELLI BRUNI</t>
  </si>
  <si>
    <t>TODINI RICCARDO</t>
  </si>
  <si>
    <t>CHIOVELLI ALESSANDRO</t>
  </si>
  <si>
    <t>COLANGELO MATTEO</t>
  </si>
  <si>
    <t>PARIS LEONARDO</t>
  </si>
  <si>
    <t>SQUILLACE GIULIANO</t>
  </si>
  <si>
    <t>DE CRISTOFARO FILIPPO</t>
  </si>
  <si>
    <t>FASCIONE ANNALISA</t>
  </si>
  <si>
    <t>125cc S.Tag Ok</t>
  </si>
  <si>
    <t>BARATTA ANDREA</t>
  </si>
  <si>
    <t>PIZZONI MASSIMO</t>
  </si>
  <si>
    <t>COLANTUONO ANTONIO</t>
  </si>
  <si>
    <t>125cc Rookie; Top Driver; Over 30; Over 50; New Entry</t>
  </si>
  <si>
    <t>125cc Rookie</t>
  </si>
  <si>
    <t>CAROSI VITTORIO</t>
  </si>
  <si>
    <t>FRATARCANGELI MATTEO</t>
  </si>
  <si>
    <t>CARNEVALE LEONARDO</t>
  </si>
  <si>
    <t>POLI MARCO</t>
  </si>
  <si>
    <t>CAIELLO PIETRO</t>
  </si>
  <si>
    <t>POMENTE FRANCESCO</t>
  </si>
  <si>
    <t>125cc Top Driver</t>
  </si>
  <si>
    <t>DI MARTINO GIUSEPPE</t>
  </si>
  <si>
    <t>CHIOVELLI MARCO</t>
  </si>
  <si>
    <t>FOLLIERI GIANLUCA</t>
  </si>
  <si>
    <t>SPIRIDIGLIOZZI LEONARDO</t>
  </si>
  <si>
    <t>PALLUZZI FABIO</t>
  </si>
  <si>
    <t>125cc Over 30</t>
  </si>
  <si>
    <t>PERILLO GIOVANNI</t>
  </si>
  <si>
    <t>MORELLI GIANLUCA</t>
  </si>
  <si>
    <t>PERCIBALLI DANIELE</t>
  </si>
  <si>
    <t>GESUALE DAVIDE</t>
  </si>
  <si>
    <t>MARANDOLA ANDREA</t>
  </si>
  <si>
    <t>125cc Over 50</t>
  </si>
  <si>
    <t>DI DOMENICO GIANFRANCO</t>
  </si>
  <si>
    <t>SQUARZANTI MASSIMO</t>
  </si>
  <si>
    <t>DI SIMPLICIO NICOLA</t>
  </si>
  <si>
    <t>ZENOBI RICCARDO</t>
  </si>
  <si>
    <t>125cc New Entry</t>
  </si>
  <si>
    <t>D'AVELLI BENEDETTO</t>
  </si>
  <si>
    <t>COSTA SIMONE</t>
  </si>
  <si>
    <t>SCATOLINI ALESSIO</t>
  </si>
  <si>
    <t>SANTORO GIORGIO</t>
  </si>
  <si>
    <t>CAVONE ANDREA</t>
  </si>
  <si>
    <t>MIELE MARIO</t>
  </si>
  <si>
    <t>TURRIZIANI DAVIDE</t>
  </si>
  <si>
    <t>CAPORUSCIO ALESSIO</t>
  </si>
  <si>
    <t>RIZZITELLI GIORGIO</t>
  </si>
  <si>
    <t>CLASSIFICA RISERVATA LICENZA C JR SENIOR CHE NON PARTECIPA AL CAMPIONATO DI AREA LAZIO CLUB</t>
  </si>
  <si>
    <t>ORTENZI SIMONE</t>
  </si>
  <si>
    <t>VILLANI EMANUELE</t>
  </si>
  <si>
    <t>PIRAS ANDREA</t>
  </si>
  <si>
    <t>CIOCI TOMMASO</t>
  </si>
  <si>
    <t>PELAGALLI LUCA</t>
  </si>
  <si>
    <t>PONTARELLI ROMEO</t>
  </si>
  <si>
    <t>MARCOCCIA CHRISTIAN</t>
  </si>
  <si>
    <t>SCIMIA VIOLA</t>
  </si>
  <si>
    <t>BELLETTI GIOSUè</t>
  </si>
  <si>
    <t>PALLOTTA ALCESTE</t>
  </si>
  <si>
    <t>BONIFAZI THOMAS</t>
  </si>
  <si>
    <t xml:space="preserve">125cc S.Tag </t>
  </si>
  <si>
    <t xml:space="preserve">MEACCI NICOLò </t>
  </si>
  <si>
    <t>EROZZARDI GATTI ANTONIO</t>
  </si>
  <si>
    <t>125cc Tag Jr</t>
  </si>
  <si>
    <t>BELLETTI MATTEO</t>
  </si>
  <si>
    <t>DI CASIMIRO LORENZO</t>
  </si>
  <si>
    <t>OLIVIERI MASSIMO</t>
  </si>
  <si>
    <t>CONTI ORFEO</t>
  </si>
  <si>
    <t>ORTENZI MARIO</t>
  </si>
  <si>
    <t>5^Rieti D.P.</t>
  </si>
  <si>
    <t>Pos.</t>
  </si>
  <si>
    <t>PERRONI PAOLO</t>
  </si>
  <si>
    <t xml:space="preserve">TERRAGITTI ALESSIO </t>
  </si>
  <si>
    <t>SFERRELLA RICCARDO</t>
  </si>
  <si>
    <t>MARTUFI MANUEL</t>
  </si>
  <si>
    <t>GIOVANNOLI JACOPO</t>
  </si>
  <si>
    <t>MEZZULLO GIACOMO</t>
  </si>
  <si>
    <t>CARDILLO FABIO</t>
  </si>
  <si>
    <t>GALLUS EMANUELE</t>
  </si>
  <si>
    <t>SULPIZIO EDOARDO MARIO</t>
  </si>
  <si>
    <t>QUATTROCCHI LORENZO</t>
  </si>
  <si>
    <t>PALERMO MAURO</t>
  </si>
  <si>
    <t>COSTANTINI MATTIA</t>
  </si>
  <si>
    <t>CARAZZI GIOVANNI</t>
  </si>
  <si>
    <t>MASTRANTONI ANGELO</t>
  </si>
  <si>
    <t>MALIZIA LUIS</t>
  </si>
  <si>
    <t>PARISELLA BENIAMINO</t>
  </si>
  <si>
    <t>DI NUNZIO ANDREA</t>
  </si>
  <si>
    <t>CASTELLUCCI MASSIMO</t>
  </si>
  <si>
    <t>D'ERAMO ROBERTO</t>
  </si>
  <si>
    <t>DANELLA SHARA</t>
  </si>
  <si>
    <t>GUARCINI FILIPPO</t>
  </si>
  <si>
    <t>FERRAZZANO KEVIN</t>
  </si>
  <si>
    <t>VALENTINI CLAUDIO</t>
  </si>
  <si>
    <t>MASTRONARDI SIMONE</t>
  </si>
  <si>
    <t>COLALONGO CRISTIANO</t>
  </si>
  <si>
    <t>ANTONINI MARCO TAG</t>
  </si>
  <si>
    <t>D'INNOCENTI DAMIANO</t>
  </si>
  <si>
    <t>MARCONI FEDERICO</t>
  </si>
  <si>
    <t>TOMASSETTI FABIO</t>
  </si>
  <si>
    <t>TREBBI ALESSANDRO</t>
  </si>
  <si>
    <t>RICCI MARCO</t>
  </si>
  <si>
    <t>DI GIROLAMO NAZZARENO</t>
  </si>
  <si>
    <t>BALENA VALERIO</t>
  </si>
  <si>
    <t>Posizione</t>
  </si>
  <si>
    <r>
      <t>D'AMBROSIO GIUSEPPE</t>
    </r>
    <r>
      <rPr>
        <b/>
        <sz val="8"/>
        <color rgb="FFFF0000"/>
        <rFont val="Calibri"/>
        <family val="2"/>
      </rPr>
      <t xml:space="preserve"> C.R.</t>
    </r>
  </si>
  <si>
    <t>MONTONERI FRANCESCO</t>
  </si>
  <si>
    <t>MACCAGNAMI NICCOLò</t>
  </si>
  <si>
    <t>SACCHETTI GIANMARCO</t>
  </si>
  <si>
    <t>SERRA ALESSIO</t>
  </si>
  <si>
    <r>
      <t xml:space="preserve">TURRIZIANI ENNIO </t>
    </r>
    <r>
      <rPr>
        <b/>
        <sz val="9"/>
        <color rgb="FFFF0000"/>
        <rFont val="Calibri"/>
        <family val="2"/>
      </rPr>
      <t>C.R.</t>
    </r>
  </si>
  <si>
    <r>
      <t xml:space="preserve">PERETTI DAMIANO </t>
    </r>
    <r>
      <rPr>
        <b/>
        <sz val="9"/>
        <color rgb="FFFF0000"/>
        <rFont val="Calibri"/>
        <family val="2"/>
      </rPr>
      <t>C.R.</t>
    </r>
  </si>
  <si>
    <r>
      <t xml:space="preserve">BAFFARELLI SIMONE </t>
    </r>
    <r>
      <rPr>
        <b/>
        <sz val="9"/>
        <color rgb="FFFF0000"/>
        <rFont val="Calibri"/>
        <family val="2"/>
      </rPr>
      <t>C.R.</t>
    </r>
  </si>
  <si>
    <r>
      <t xml:space="preserve">COSTANTINI ROBERTO  </t>
    </r>
    <r>
      <rPr>
        <b/>
        <sz val="8"/>
        <color rgb="FFFF0000"/>
        <rFont val="Calibri"/>
        <family val="2"/>
      </rPr>
      <t>C.R.</t>
    </r>
  </si>
  <si>
    <r>
      <t>FERRAZZANO PATRIZIO</t>
    </r>
    <r>
      <rPr>
        <b/>
        <sz val="8"/>
        <color rgb="FFFF0000"/>
        <rFont val="Calibri"/>
        <family val="2"/>
      </rPr>
      <t xml:space="preserve"> C.R.</t>
    </r>
  </si>
  <si>
    <r>
      <t xml:space="preserve">MARTELLETTA GIAN MARCO </t>
    </r>
    <r>
      <rPr>
        <b/>
        <sz val="8"/>
        <color rgb="FFFF0000"/>
        <rFont val="Calibri"/>
        <family val="2"/>
      </rPr>
      <t>C.R.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</si>
</sst>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24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20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28"/>
      <color rgb="FF0047FF"/>
      <name val="Cambria"/>
      <family val="1"/>
    </font>
    <font>
      <sz val="9"/>
      <color rgb="FFFFFFFF"/>
      <name val="Calibri"/>
      <family val="2"/>
    </font>
    <font>
      <b/>
      <sz val="22"/>
      <color rgb="FF0047FF"/>
      <name val="Cambria1"/>
    </font>
    <font>
      <b/>
      <sz val="22"/>
      <color rgb="FF0047FF"/>
      <name val="Cambria"/>
      <family val="1"/>
    </font>
    <font>
      <b/>
      <sz val="16"/>
      <color rgb="FF0047FF"/>
      <name val="Cambria1"/>
    </font>
    <font>
      <b/>
      <sz val="9"/>
      <color rgb="FF333333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333333"/>
      <name val="Calibri"/>
      <family val="2"/>
    </font>
    <font>
      <b/>
      <sz val="8"/>
      <color rgb="FFFF0000"/>
      <name val="Calibri"/>
      <family val="2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27">
    <xf numFmtId="0" fontId="0" fillId="0" borderId="0" xfId="0"/>
    <xf numFmtId="164" fontId="1" fillId="0" borderId="0" xfId="1" applyFont="1" applyFill="1" applyAlignment="1" applyProtection="1"/>
    <xf numFmtId="164" fontId="7" fillId="0" borderId="0" xfId="1" applyFont="1" applyFill="1" applyAlignment="1" applyProtection="1"/>
    <xf numFmtId="0" fontId="8" fillId="0" borderId="0" xfId="6" applyFont="1" applyFill="1" applyAlignment="1" applyProtection="1">
      <alignment horizontal="center"/>
    </xf>
    <xf numFmtId="0" fontId="9" fillId="0" borderId="0" xfId="6" applyFont="1" applyFill="1" applyAlignment="1" applyProtection="1"/>
    <xf numFmtId="0" fontId="9" fillId="0" borderId="0" xfId="6" applyFont="1" applyFill="1" applyAlignment="1" applyProtection="1">
      <alignment horizontal="left" vertical="top"/>
    </xf>
    <xf numFmtId="0" fontId="9" fillId="0" borderId="0" xfId="6" applyFont="1" applyFill="1" applyAlignment="1" applyProtection="1">
      <alignment horizontal="left"/>
    </xf>
    <xf numFmtId="0" fontId="10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0" fontId="3" fillId="4" borderId="1" xfId="5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6" applyFont="1" applyFill="1" applyAlignment="1" applyProtection="1">
      <alignment horizontal="left"/>
    </xf>
    <xf numFmtId="164" fontId="1" fillId="0" borderId="0" xfId="1" applyFont="1" applyFill="1" applyAlignment="1" applyProtection="1">
      <alignment horizontal="left"/>
    </xf>
    <xf numFmtId="0" fontId="12" fillId="3" borderId="1" xfId="3" applyFont="1" applyFill="1" applyBorder="1" applyAlignment="1" applyProtection="1">
      <alignment horizontal="left"/>
    </xf>
    <xf numFmtId="0" fontId="12" fillId="3" borderId="1" xfId="3" applyFont="1" applyFill="1" applyBorder="1" applyAlignment="1" applyProtection="1"/>
    <xf numFmtId="0" fontId="13" fillId="0" borderId="0" xfId="6" applyFont="1" applyFill="1" applyAlignment="1" applyProtection="1"/>
    <xf numFmtId="0" fontId="14" fillId="0" borderId="0" xfId="0" applyFont="1"/>
    <xf numFmtId="0" fontId="15" fillId="0" borderId="0" xfId="6" applyFont="1" applyFill="1" applyAlignment="1" applyProtection="1"/>
    <xf numFmtId="164" fontId="16" fillId="4" borderId="1" xfId="4" applyFont="1" applyFill="1" applyBorder="1" applyAlignment="1" applyProtection="1"/>
    <xf numFmtId="0" fontId="16" fillId="4" borderId="1" xfId="5" applyFont="1" applyFill="1" applyBorder="1" applyAlignment="1" applyProtection="1"/>
    <xf numFmtId="0" fontId="17" fillId="4" borderId="1" xfId="5" applyFont="1" applyFill="1" applyBorder="1" applyAlignment="1" applyProtection="1"/>
    <xf numFmtId="0" fontId="18" fillId="4" borderId="1" xfId="5" applyFont="1" applyFill="1" applyBorder="1" applyAlignment="1" applyProtection="1"/>
    <xf numFmtId="164" fontId="19" fillId="0" borderId="0" xfId="1" applyFont="1" applyFill="1" applyAlignment="1" applyProtection="1">
      <alignment horizontal="left"/>
    </xf>
    <xf numFmtId="164" fontId="21" fillId="4" borderId="1" xfId="4" applyFont="1" applyFill="1" applyBorder="1" applyAlignment="1" applyProtection="1"/>
    <xf numFmtId="0" fontId="21" fillId="4" borderId="1" xfId="5" applyFont="1" applyFill="1" applyBorder="1" applyAlignment="1" applyProtection="1"/>
    <xf numFmtId="0" fontId="23" fillId="4" borderId="1" xfId="5" applyFont="1" applyFill="1" applyBorder="1" applyAlignment="1" applyProtection="1"/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251816</xdr:colOff>
      <xdr:row>2</xdr:row>
      <xdr:rowOff>207059</xdr:rowOff>
    </xdr:from>
    <xdr:ext cx="2616839" cy="13190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BC63102-E1D2-4E26-B423-24E2AA7CF905}"/>
            </a:ext>
          </a:extLst>
        </xdr:cNvPr>
        <xdr:cNvSpPr/>
      </xdr:nvSpPr>
      <xdr:spPr>
        <a:xfrm>
          <a:off x="251816" y="572819"/>
          <a:ext cx="2616839" cy="131904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195663</xdr:colOff>
      <xdr:row>5</xdr:row>
      <xdr:rowOff>40383</xdr:rowOff>
    </xdr:from>
    <xdr:ext cx="2105577" cy="838474"/>
    <xdr:pic>
      <xdr:nvPicPr>
        <xdr:cNvPr id="4" name="Graphics 1">
          <a:extLst>
            <a:ext uri="{FF2B5EF4-FFF2-40B4-BE49-F238E27FC236}">
              <a16:creationId xmlns:a16="http://schemas.microsoft.com/office/drawing/2014/main" id="{43170F11-ECB7-4540-91E0-8E385B7AF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95663" y="1099563"/>
          <a:ext cx="2105577" cy="83847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522475</xdr:colOff>
      <xdr:row>4</xdr:row>
      <xdr:rowOff>15480</xdr:rowOff>
    </xdr:from>
    <xdr:ext cx="2114045" cy="1079782"/>
    <xdr:pic>
      <xdr:nvPicPr>
        <xdr:cNvPr id="3" name="Graphics 2">
          <a:extLst>
            <a:ext uri="{FF2B5EF4-FFF2-40B4-BE49-F238E27FC236}">
              <a16:creationId xmlns:a16="http://schemas.microsoft.com/office/drawing/2014/main" id="{AF45036D-2760-4DE8-865C-FAD4801DF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204715" y="891780"/>
          <a:ext cx="2114045" cy="107978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V160"/>
  <sheetViews>
    <sheetView tabSelected="1" workbookViewId="0">
      <selection activeCell="P132" sqref="P132"/>
    </sheetView>
  </sheetViews>
  <sheetFormatPr defaultRowHeight="14.4"/>
  <cols>
    <col min="1" max="1" width="7.59765625" style="1" customWidth="1"/>
    <col min="2" max="2" width="16" style="1" customWidth="1"/>
    <col min="3" max="3" width="5.5" style="1" customWidth="1"/>
    <col min="4" max="4" width="6.69921875" style="1" customWidth="1"/>
    <col min="5" max="5" width="7.69921875" style="1" customWidth="1"/>
    <col min="6" max="6" width="9.5" style="1" customWidth="1"/>
    <col min="7" max="7" width="7.3984375" style="1" customWidth="1"/>
    <col min="8" max="8" width="6.59765625" style="1" customWidth="1"/>
    <col min="9" max="9" width="5.5" style="1" customWidth="1"/>
    <col min="10" max="10" width="5.296875" style="1" customWidth="1"/>
    <col min="11" max="11" width="9.3984375" style="1" customWidth="1"/>
    <col min="12" max="12" width="4.296875" style="1" customWidth="1"/>
    <col min="13" max="13" width="4.09765625" style="1" customWidth="1"/>
    <col min="14" max="14" width="11.59765625" style="1" customWidth="1"/>
    <col min="15" max="1010" width="8.19921875" style="1" customWidth="1"/>
    <col min="1011" max="1024" width="8.19921875" customWidth="1"/>
    <col min="1025" max="1025" width="8.796875" customWidth="1"/>
  </cols>
  <sheetData>
    <row r="3" spans="1:13" ht="25.8">
      <c r="B3" s="2" t="s">
        <v>0</v>
      </c>
    </row>
    <row r="12" spans="1:13" ht="35.4">
      <c r="A12" s="3"/>
      <c r="B12" s="16" t="s">
        <v>1</v>
      </c>
      <c r="C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>
      <c r="A13" s="14" t="s">
        <v>138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103</v>
      </c>
      <c r="H13" s="15" t="s">
        <v>7</v>
      </c>
      <c r="I13" s="15" t="s">
        <v>8</v>
      </c>
      <c r="J13" s="15" t="s">
        <v>9</v>
      </c>
      <c r="K13" s="15" t="s">
        <v>10</v>
      </c>
      <c r="L13" s="15" t="s">
        <v>11</v>
      </c>
      <c r="M13" s="15" t="s">
        <v>12</v>
      </c>
    </row>
    <row r="14" spans="1:13" ht="18">
      <c r="A14" s="9"/>
      <c r="B14" s="7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9">
        <v>1</v>
      </c>
      <c r="B15" s="26" t="s">
        <v>14</v>
      </c>
      <c r="C15" s="9">
        <v>0</v>
      </c>
      <c r="D15" s="9">
        <v>65</v>
      </c>
      <c r="E15" s="9">
        <v>65</v>
      </c>
      <c r="F15" s="9">
        <v>65</v>
      </c>
      <c r="G15" s="9">
        <v>116</v>
      </c>
      <c r="H15" s="9">
        <v>53</v>
      </c>
      <c r="I15" s="9">
        <v>65</v>
      </c>
      <c r="J15" s="9">
        <v>65</v>
      </c>
      <c r="K15" s="9">
        <v>102</v>
      </c>
      <c r="L15" s="9"/>
      <c r="M15" s="9">
        <f t="shared" ref="M15:M22" si="0">SUM(C15:L15)</f>
        <v>596</v>
      </c>
    </row>
    <row r="16" spans="1:13">
      <c r="A16" s="9">
        <v>2</v>
      </c>
      <c r="B16" s="24" t="s">
        <v>16</v>
      </c>
      <c r="C16" s="9">
        <v>36.5</v>
      </c>
      <c r="D16" s="9">
        <v>42</v>
      </c>
      <c r="E16" s="9">
        <v>44</v>
      </c>
      <c r="F16" s="9">
        <v>46</v>
      </c>
      <c r="G16" s="9">
        <v>102</v>
      </c>
      <c r="H16" s="9">
        <v>35</v>
      </c>
      <c r="I16" s="9">
        <v>50</v>
      </c>
      <c r="J16" s="9">
        <v>49</v>
      </c>
      <c r="K16" s="9">
        <v>130</v>
      </c>
      <c r="L16" s="9"/>
      <c r="M16" s="9">
        <f t="shared" si="0"/>
        <v>534.5</v>
      </c>
    </row>
    <row r="17" spans="1:13">
      <c r="A17" s="9">
        <v>3</v>
      </c>
      <c r="B17" s="24" t="s">
        <v>15</v>
      </c>
      <c r="C17" s="9">
        <v>45</v>
      </c>
      <c r="D17" s="9">
        <v>53</v>
      </c>
      <c r="E17" s="9">
        <v>51</v>
      </c>
      <c r="F17" s="9">
        <v>32</v>
      </c>
      <c r="G17" s="9">
        <v>102</v>
      </c>
      <c r="H17" s="9">
        <v>38</v>
      </c>
      <c r="I17" s="9">
        <v>32</v>
      </c>
      <c r="J17" s="9">
        <v>29</v>
      </c>
      <c r="K17" s="9">
        <v>74</v>
      </c>
      <c r="L17" s="9"/>
      <c r="M17" s="9">
        <f t="shared" si="0"/>
        <v>456</v>
      </c>
    </row>
    <row r="18" spans="1:13">
      <c r="A18" s="9">
        <v>4</v>
      </c>
      <c r="B18" s="24" t="s">
        <v>106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65</v>
      </c>
      <c r="I18" s="9">
        <v>44</v>
      </c>
      <c r="J18" s="9">
        <v>42</v>
      </c>
      <c r="K18" s="9">
        <v>82</v>
      </c>
      <c r="L18" s="9"/>
      <c r="M18" s="9">
        <f t="shared" si="0"/>
        <v>233</v>
      </c>
    </row>
    <row r="19" spans="1:13">
      <c r="A19" s="9">
        <v>5</v>
      </c>
      <c r="B19" s="24" t="s">
        <v>17</v>
      </c>
      <c r="C19" s="9">
        <v>0</v>
      </c>
      <c r="D19" s="9">
        <v>0</v>
      </c>
      <c r="E19" s="9">
        <v>0</v>
      </c>
      <c r="F19" s="9">
        <v>42</v>
      </c>
      <c r="G19" s="9">
        <v>0</v>
      </c>
      <c r="H19" s="9">
        <v>0</v>
      </c>
      <c r="I19" s="9">
        <v>31</v>
      </c>
      <c r="J19" s="9">
        <v>0</v>
      </c>
      <c r="K19" s="9">
        <v>0</v>
      </c>
      <c r="L19" s="9"/>
      <c r="M19" s="9">
        <f t="shared" si="0"/>
        <v>73</v>
      </c>
    </row>
    <row r="20" spans="1:13">
      <c r="A20" s="9">
        <v>6</v>
      </c>
      <c r="B20" s="26" t="s">
        <v>107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31</v>
      </c>
      <c r="I20" s="9">
        <v>0</v>
      </c>
      <c r="J20" s="9">
        <v>37</v>
      </c>
      <c r="K20" s="9">
        <v>0</v>
      </c>
      <c r="L20" s="9"/>
      <c r="M20" s="9">
        <f t="shared" si="0"/>
        <v>68</v>
      </c>
    </row>
    <row r="21" spans="1:13">
      <c r="A21" s="9">
        <v>7</v>
      </c>
      <c r="B21" s="26" t="s">
        <v>18</v>
      </c>
      <c r="C21" s="9">
        <v>0</v>
      </c>
      <c r="D21" s="9">
        <v>34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>
        <f t="shared" si="0"/>
        <v>34</v>
      </c>
    </row>
    <row r="22" spans="1:13">
      <c r="A22" s="9">
        <v>8</v>
      </c>
      <c r="B22" s="26" t="s">
        <v>19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/>
      <c r="M22" s="9">
        <f t="shared" si="0"/>
        <v>0</v>
      </c>
    </row>
    <row r="23" spans="1:13" ht="18">
      <c r="A23" s="9"/>
      <c r="B23" s="7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9">
        <v>1</v>
      </c>
      <c r="B24" s="24" t="s">
        <v>139</v>
      </c>
      <c r="C24" s="9">
        <v>58</v>
      </c>
      <c r="D24" s="9">
        <v>65</v>
      </c>
      <c r="E24" s="9">
        <v>65</v>
      </c>
      <c r="F24" s="9">
        <v>48</v>
      </c>
      <c r="G24" s="9">
        <v>90</v>
      </c>
      <c r="H24" s="9">
        <v>65</v>
      </c>
      <c r="I24" s="9">
        <v>42</v>
      </c>
      <c r="J24" s="9">
        <v>65</v>
      </c>
      <c r="K24" s="9">
        <v>96</v>
      </c>
      <c r="L24" s="9"/>
      <c r="M24" s="9">
        <f>SUM(C24:L24)</f>
        <v>594</v>
      </c>
    </row>
    <row r="25" spans="1:13">
      <c r="A25" s="9">
        <v>2</v>
      </c>
      <c r="B25" s="24" t="s">
        <v>23</v>
      </c>
      <c r="C25" s="9">
        <v>38</v>
      </c>
      <c r="D25" s="9">
        <v>0</v>
      </c>
      <c r="E25" s="9">
        <v>42</v>
      </c>
      <c r="F25" s="9">
        <v>0</v>
      </c>
      <c r="G25" s="9">
        <v>54</v>
      </c>
      <c r="H25" s="9">
        <v>53</v>
      </c>
      <c r="I25" s="9">
        <v>0</v>
      </c>
      <c r="J25" s="9">
        <v>33</v>
      </c>
      <c r="K25" s="9">
        <v>0</v>
      </c>
      <c r="L25" s="9"/>
      <c r="M25" s="9">
        <f>SUM(C25:L25)</f>
        <v>220</v>
      </c>
    </row>
    <row r="26" spans="1:13">
      <c r="A26" s="9">
        <v>3</v>
      </c>
      <c r="B26" s="24" t="s">
        <v>22</v>
      </c>
      <c r="C26" s="9">
        <v>0</v>
      </c>
      <c r="D26" s="9">
        <v>53</v>
      </c>
      <c r="E26" s="9">
        <v>44</v>
      </c>
      <c r="F26" s="9">
        <v>47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/>
      <c r="M26" s="9">
        <f>SUM(C26:L26)</f>
        <v>144</v>
      </c>
    </row>
    <row r="27" spans="1:13">
      <c r="A27" s="9">
        <v>4</v>
      </c>
      <c r="B27" s="25" t="s">
        <v>89</v>
      </c>
      <c r="C27" s="9">
        <v>0</v>
      </c>
      <c r="D27" s="9">
        <v>0</v>
      </c>
      <c r="E27" s="9">
        <v>0</v>
      </c>
      <c r="F27" s="9">
        <v>0</v>
      </c>
      <c r="G27" s="9">
        <v>76</v>
      </c>
      <c r="H27" s="9">
        <v>0</v>
      </c>
      <c r="I27" s="9">
        <v>63</v>
      </c>
      <c r="J27" s="9">
        <v>0</v>
      </c>
      <c r="K27" s="9">
        <v>0</v>
      </c>
      <c r="L27" s="9"/>
      <c r="M27" s="9">
        <f>SUM(C27:L27)</f>
        <v>139</v>
      </c>
    </row>
    <row r="28" spans="1:13">
      <c r="A28" s="9">
        <v>5</v>
      </c>
      <c r="B28" s="25" t="s">
        <v>91</v>
      </c>
      <c r="C28" s="9">
        <v>0</v>
      </c>
      <c r="D28" s="9">
        <v>0</v>
      </c>
      <c r="E28" s="9">
        <v>0</v>
      </c>
      <c r="F28" s="9">
        <v>0</v>
      </c>
      <c r="G28" s="9">
        <v>102</v>
      </c>
      <c r="H28" s="9">
        <v>0</v>
      </c>
      <c r="I28" s="9">
        <v>0</v>
      </c>
      <c r="J28" s="9">
        <v>26</v>
      </c>
      <c r="K28" s="9">
        <v>0</v>
      </c>
      <c r="L28" s="9"/>
      <c r="M28" s="9">
        <f>SUM(C28:L28)</f>
        <v>128</v>
      </c>
    </row>
    <row r="29" spans="1:13">
      <c r="A29" s="9">
        <v>6</v>
      </c>
      <c r="B29" s="25" t="s">
        <v>90</v>
      </c>
      <c r="C29" s="9">
        <v>0</v>
      </c>
      <c r="D29" s="9">
        <v>0</v>
      </c>
      <c r="E29" s="9">
        <v>0</v>
      </c>
      <c r="F29" s="9">
        <v>0</v>
      </c>
      <c r="G29" s="9">
        <v>120</v>
      </c>
      <c r="H29" s="9">
        <v>0</v>
      </c>
      <c r="I29" s="9">
        <v>0</v>
      </c>
      <c r="J29" s="9">
        <v>0</v>
      </c>
      <c r="K29" s="9">
        <v>0</v>
      </c>
      <c r="L29" s="9"/>
      <c r="M29" s="9">
        <f>SUM(C29:L29)</f>
        <v>120</v>
      </c>
    </row>
    <row r="30" spans="1:13">
      <c r="A30" s="9">
        <v>7</v>
      </c>
      <c r="B30" s="24" t="s">
        <v>141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106</v>
      </c>
      <c r="L30" s="9"/>
      <c r="M30" s="9">
        <f>SUM(C30:L30)</f>
        <v>106</v>
      </c>
    </row>
    <row r="31" spans="1:13">
      <c r="A31" s="9">
        <v>8</v>
      </c>
      <c r="B31" s="24" t="s">
        <v>21</v>
      </c>
      <c r="C31" s="9">
        <v>60</v>
      </c>
      <c r="D31" s="9">
        <v>0</v>
      </c>
      <c r="E31" s="9">
        <v>39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/>
      <c r="M31" s="9">
        <f>SUM(C31:L31)</f>
        <v>99</v>
      </c>
    </row>
    <row r="32" spans="1:13">
      <c r="A32" s="9">
        <v>9</v>
      </c>
      <c r="B32" s="24" t="s">
        <v>140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96</v>
      </c>
      <c r="L32" s="9"/>
      <c r="M32" s="9">
        <f>SUM(C32:L32)</f>
        <v>96</v>
      </c>
    </row>
    <row r="33" spans="1:13">
      <c r="A33" s="9">
        <v>10</v>
      </c>
      <c r="B33" s="25" t="s">
        <v>142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76</v>
      </c>
      <c r="L33" s="9"/>
      <c r="M33" s="9">
        <f>SUM(C33:L33)</f>
        <v>76</v>
      </c>
    </row>
    <row r="34" spans="1:13">
      <c r="A34" s="9">
        <v>11</v>
      </c>
      <c r="B34" s="24" t="s">
        <v>24</v>
      </c>
      <c r="C34" s="9">
        <v>31</v>
      </c>
      <c r="D34" s="9">
        <v>31</v>
      </c>
      <c r="E34" s="9">
        <v>11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/>
      <c r="M34" s="9">
        <f>SUM(C34:L34)</f>
        <v>73</v>
      </c>
    </row>
    <row r="35" spans="1:13">
      <c r="A35" s="9">
        <v>12</v>
      </c>
      <c r="B35" s="25" t="s">
        <v>17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70</v>
      </c>
      <c r="L35" s="9"/>
      <c r="M35" s="9">
        <f>SUM(C35:L35)</f>
        <v>70</v>
      </c>
    </row>
    <row r="36" spans="1:13">
      <c r="A36" s="9">
        <v>13</v>
      </c>
      <c r="B36" s="25" t="s">
        <v>25</v>
      </c>
      <c r="C36" s="9">
        <v>0</v>
      </c>
      <c r="D36" s="9">
        <v>42</v>
      </c>
      <c r="E36" s="9">
        <v>26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/>
      <c r="M36" s="9">
        <f>SUM(C36:L36)</f>
        <v>68</v>
      </c>
    </row>
    <row r="37" spans="1:13">
      <c r="A37" s="9">
        <v>14</v>
      </c>
      <c r="B37" s="25" t="s">
        <v>113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55</v>
      </c>
      <c r="J37" s="9">
        <v>0</v>
      </c>
      <c r="K37" s="9">
        <v>0</v>
      </c>
      <c r="L37" s="9"/>
      <c r="M37" s="9">
        <f>SUM(C37:L37)</f>
        <v>55</v>
      </c>
    </row>
    <row r="38" spans="1:13">
      <c r="A38" s="9">
        <v>15</v>
      </c>
      <c r="B38" s="25" t="s">
        <v>92</v>
      </c>
      <c r="C38" s="9">
        <v>0</v>
      </c>
      <c r="D38" s="9">
        <v>0</v>
      </c>
      <c r="E38" s="9">
        <v>0</v>
      </c>
      <c r="F38" s="9">
        <v>0</v>
      </c>
      <c r="G38" s="9">
        <v>50</v>
      </c>
      <c r="H38" s="9">
        <v>0</v>
      </c>
      <c r="I38" s="9">
        <v>0</v>
      </c>
      <c r="J38" s="9">
        <v>0</v>
      </c>
      <c r="K38" s="9">
        <v>0</v>
      </c>
      <c r="L38" s="9"/>
      <c r="M38" s="9">
        <f>SUM(C38:L38)</f>
        <v>50</v>
      </c>
    </row>
    <row r="39" spans="1:13">
      <c r="A39" s="9">
        <v>16</v>
      </c>
      <c r="B39" s="25" t="s">
        <v>26</v>
      </c>
      <c r="C39" s="9">
        <v>0</v>
      </c>
      <c r="D39" s="9">
        <v>18</v>
      </c>
      <c r="E39" s="9">
        <v>27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/>
      <c r="M39" s="9">
        <f>SUM(C39:L39)</f>
        <v>45</v>
      </c>
    </row>
    <row r="40" spans="1:13">
      <c r="A40" s="9">
        <v>17</v>
      </c>
      <c r="B40" s="25" t="s">
        <v>128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42</v>
      </c>
      <c r="K40" s="9">
        <v>0</v>
      </c>
      <c r="L40" s="9"/>
      <c r="M40" s="9">
        <f>SUM(C40:L40)</f>
        <v>42</v>
      </c>
    </row>
    <row r="41" spans="1:13">
      <c r="A41" s="9">
        <v>18</v>
      </c>
      <c r="B41" s="25" t="s">
        <v>27</v>
      </c>
      <c r="C41" s="9">
        <v>35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/>
      <c r="M41" s="9">
        <f>SUM(C41:L41)</f>
        <v>35</v>
      </c>
    </row>
    <row r="42" spans="1:13">
      <c r="A42" s="9">
        <v>19</v>
      </c>
      <c r="B42" s="25" t="s">
        <v>26</v>
      </c>
      <c r="C42" s="9">
        <v>31.5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/>
      <c r="M42" s="9">
        <f>SUM(C42:L42)</f>
        <v>31.5</v>
      </c>
    </row>
    <row r="43" spans="1:13">
      <c r="A43" s="9">
        <v>20</v>
      </c>
      <c r="B43" s="25" t="s">
        <v>25</v>
      </c>
      <c r="C43" s="9">
        <v>27.5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/>
      <c r="M43" s="9">
        <f>SUM(C43:L43)</f>
        <v>27.5</v>
      </c>
    </row>
    <row r="44" spans="1:13">
      <c r="A44" s="9">
        <v>21</v>
      </c>
      <c r="B44" s="24" t="s">
        <v>108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26</v>
      </c>
      <c r="I44" s="9">
        <v>0</v>
      </c>
      <c r="J44" s="9">
        <v>0</v>
      </c>
      <c r="K44" s="9">
        <v>0</v>
      </c>
      <c r="L44" s="9"/>
      <c r="M44" s="9">
        <f>SUM(C44:L44)</f>
        <v>26</v>
      </c>
    </row>
    <row r="45" spans="1:13" ht="18" customHeight="1">
      <c r="A45" s="9"/>
      <c r="B45" s="7" t="s">
        <v>30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>
      <c r="A46" s="9">
        <v>1</v>
      </c>
      <c r="B46" s="20" t="s">
        <v>29</v>
      </c>
      <c r="C46" s="9">
        <v>0</v>
      </c>
      <c r="D46" s="9">
        <v>0</v>
      </c>
      <c r="E46" s="9">
        <v>8</v>
      </c>
      <c r="F46" s="9">
        <v>0</v>
      </c>
      <c r="G46" s="9">
        <v>0</v>
      </c>
      <c r="H46" s="9">
        <v>32.5</v>
      </c>
      <c r="I46" s="9">
        <v>0</v>
      </c>
      <c r="J46" s="9">
        <v>0</v>
      </c>
      <c r="K46" s="9">
        <v>0</v>
      </c>
      <c r="L46" s="9"/>
      <c r="M46" s="9">
        <f>SUM(C46:L46)</f>
        <v>40.5</v>
      </c>
    </row>
    <row r="47" spans="1:13">
      <c r="A47" s="9">
        <v>2</v>
      </c>
      <c r="B47" s="20" t="s">
        <v>28</v>
      </c>
      <c r="C47" s="9">
        <v>0</v>
      </c>
      <c r="D47" s="9">
        <v>0</v>
      </c>
      <c r="E47" s="9">
        <v>23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9">
        <f>SUM(C47:L47)</f>
        <v>23</v>
      </c>
    </row>
    <row r="48" spans="1:13" ht="35.4">
      <c r="A48" s="12"/>
      <c r="B48" s="17" t="s">
        <v>31</v>
      </c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</row>
    <row r="49" spans="1:13">
      <c r="A49" s="14" t="s">
        <v>104</v>
      </c>
      <c r="B49" s="15" t="s">
        <v>2</v>
      </c>
      <c r="C49" s="15" t="s">
        <v>3</v>
      </c>
      <c r="D49" s="15" t="s">
        <v>4</v>
      </c>
      <c r="E49" s="15" t="s">
        <v>5</v>
      </c>
      <c r="F49" s="15" t="s">
        <v>6</v>
      </c>
      <c r="G49" s="15" t="s">
        <v>103</v>
      </c>
      <c r="H49" s="15" t="s">
        <v>7</v>
      </c>
      <c r="I49" s="15" t="s">
        <v>8</v>
      </c>
      <c r="J49" s="15" t="s">
        <v>9</v>
      </c>
      <c r="K49" s="15" t="s">
        <v>10</v>
      </c>
      <c r="L49" s="15" t="s">
        <v>11</v>
      </c>
      <c r="M49" s="15" t="s">
        <v>12</v>
      </c>
    </row>
    <row r="50" spans="1:13" ht="18">
      <c r="A50" s="9"/>
      <c r="B50" s="7" t="s">
        <v>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>
      <c r="A51" s="9">
        <v>1</v>
      </c>
      <c r="B51" s="25" t="s">
        <v>148</v>
      </c>
      <c r="C51" s="9">
        <v>37</v>
      </c>
      <c r="D51" s="9">
        <v>39</v>
      </c>
      <c r="E51" s="9">
        <v>30</v>
      </c>
      <c r="F51" s="9">
        <v>42</v>
      </c>
      <c r="G51" s="9">
        <v>130</v>
      </c>
      <c r="H51" s="9">
        <v>58</v>
      </c>
      <c r="I51" s="9">
        <v>51</v>
      </c>
      <c r="J51" s="9">
        <v>51</v>
      </c>
      <c r="K51" s="9">
        <v>130</v>
      </c>
      <c r="L51" s="9"/>
      <c r="M51" s="9">
        <f>SUM(C51:L51)</f>
        <v>568</v>
      </c>
    </row>
    <row r="52" spans="1:13">
      <c r="A52" s="9">
        <v>2</v>
      </c>
      <c r="B52" s="25" t="s">
        <v>34</v>
      </c>
      <c r="C52" s="9">
        <v>0</v>
      </c>
      <c r="D52" s="9">
        <v>22</v>
      </c>
      <c r="E52" s="9">
        <v>33</v>
      </c>
      <c r="F52" s="9">
        <v>41</v>
      </c>
      <c r="G52" s="9">
        <v>66</v>
      </c>
      <c r="H52" s="9">
        <v>60</v>
      </c>
      <c r="I52" s="9">
        <v>63</v>
      </c>
      <c r="J52" s="9">
        <v>40</v>
      </c>
      <c r="K52" s="9">
        <v>94</v>
      </c>
      <c r="L52" s="9"/>
      <c r="M52" s="9">
        <f>SUM(C52:L52)</f>
        <v>419</v>
      </c>
    </row>
    <row r="53" spans="1:13">
      <c r="A53" s="9">
        <v>3</v>
      </c>
      <c r="B53" s="24" t="s">
        <v>33</v>
      </c>
      <c r="C53" s="9">
        <v>45</v>
      </c>
      <c r="D53" s="9">
        <v>46</v>
      </c>
      <c r="E53" s="9">
        <v>39</v>
      </c>
      <c r="F53" s="9">
        <v>0</v>
      </c>
      <c r="G53" s="9">
        <v>52</v>
      </c>
      <c r="H53" s="9">
        <v>0</v>
      </c>
      <c r="I53" s="9">
        <v>0</v>
      </c>
      <c r="J53" s="9">
        <v>0</v>
      </c>
      <c r="K53" s="9">
        <v>0</v>
      </c>
      <c r="L53" s="9"/>
      <c r="M53" s="9">
        <f>SUM(C53:L53)</f>
        <v>182</v>
      </c>
    </row>
    <row r="54" spans="1:13">
      <c r="A54" s="9">
        <v>4</v>
      </c>
      <c r="B54" s="25" t="s">
        <v>39</v>
      </c>
      <c r="C54" s="9">
        <v>0</v>
      </c>
      <c r="D54" s="9">
        <v>27</v>
      </c>
      <c r="E54" s="9">
        <v>0</v>
      </c>
      <c r="F54" s="9">
        <v>0</v>
      </c>
      <c r="G54" s="9">
        <v>60</v>
      </c>
      <c r="H54" s="9">
        <v>0</v>
      </c>
      <c r="I54" s="9">
        <v>46</v>
      </c>
      <c r="J54" s="9">
        <v>36</v>
      </c>
      <c r="K54" s="9">
        <v>0</v>
      </c>
      <c r="L54" s="9"/>
      <c r="M54" s="9">
        <f>SUM(C54:L54)</f>
        <v>169</v>
      </c>
    </row>
    <row r="55" spans="1:13">
      <c r="A55" s="9">
        <v>5</v>
      </c>
      <c r="B55" s="25" t="s">
        <v>37</v>
      </c>
      <c r="C55" s="9">
        <v>36</v>
      </c>
      <c r="D55" s="9">
        <v>24</v>
      </c>
      <c r="E55" s="9">
        <v>0</v>
      </c>
      <c r="F55" s="9">
        <v>0</v>
      </c>
      <c r="G55" s="9">
        <v>66</v>
      </c>
      <c r="H55" s="9">
        <v>42</v>
      </c>
      <c r="I55" s="9">
        <v>0</v>
      </c>
      <c r="J55" s="9">
        <v>0</v>
      </c>
      <c r="K55" s="9">
        <v>0</v>
      </c>
      <c r="L55" s="9"/>
      <c r="M55" s="9">
        <f>SUM(C55:L55)</f>
        <v>168</v>
      </c>
    </row>
    <row r="56" spans="1:13">
      <c r="A56" s="9">
        <v>6</v>
      </c>
      <c r="B56" s="25" t="s">
        <v>95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23</v>
      </c>
      <c r="K56" s="9">
        <v>84</v>
      </c>
      <c r="L56" s="9"/>
      <c r="M56" s="9">
        <f>SUM(C56:L56)</f>
        <v>107</v>
      </c>
    </row>
    <row r="57" spans="1:13">
      <c r="A57" s="9">
        <v>7</v>
      </c>
      <c r="B57" s="25" t="s">
        <v>35</v>
      </c>
      <c r="C57" s="9">
        <v>28</v>
      </c>
      <c r="D57" s="9">
        <v>0</v>
      </c>
      <c r="E57" s="9">
        <v>51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/>
      <c r="M57" s="9">
        <f>SUM(C57:L57)</f>
        <v>79</v>
      </c>
    </row>
    <row r="58" spans="1:13">
      <c r="A58" s="9">
        <v>8</v>
      </c>
      <c r="B58" s="25" t="s">
        <v>36</v>
      </c>
      <c r="C58" s="9">
        <v>20</v>
      </c>
      <c r="D58" s="9">
        <v>0</v>
      </c>
      <c r="E58" s="9">
        <v>50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/>
      <c r="M58" s="9">
        <f>SUM(C58:L58)</f>
        <v>70</v>
      </c>
    </row>
    <row r="59" spans="1:13">
      <c r="A59" s="9">
        <v>9</v>
      </c>
      <c r="B59" s="25" t="s">
        <v>130</v>
      </c>
      <c r="C59" s="9">
        <v>0</v>
      </c>
      <c r="D59" s="9">
        <v>0</v>
      </c>
      <c r="E59" s="9">
        <v>0</v>
      </c>
      <c r="F59" s="9">
        <v>0</v>
      </c>
      <c r="G59" s="9">
        <v>32.5</v>
      </c>
      <c r="H59" s="9">
        <v>0</v>
      </c>
      <c r="I59" s="9">
        <v>0</v>
      </c>
      <c r="J59" s="9">
        <v>32.5</v>
      </c>
      <c r="K59" s="9">
        <v>0</v>
      </c>
      <c r="L59" s="9"/>
      <c r="M59" s="9">
        <f>SUM(C59:L59)</f>
        <v>65</v>
      </c>
    </row>
    <row r="60" spans="1:13">
      <c r="A60" s="9">
        <v>10</v>
      </c>
      <c r="B60" s="25" t="s">
        <v>38</v>
      </c>
      <c r="C60" s="9">
        <v>10</v>
      </c>
      <c r="D60" s="9">
        <v>0</v>
      </c>
      <c r="E60" s="9">
        <v>29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/>
      <c r="M60" s="9">
        <f>SUM(C60:L60)</f>
        <v>39</v>
      </c>
    </row>
    <row r="61" spans="1:13">
      <c r="A61" s="9">
        <v>11</v>
      </c>
      <c r="B61" s="25" t="s">
        <v>109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37</v>
      </c>
      <c r="I61" s="9">
        <v>0</v>
      </c>
      <c r="J61" s="9">
        <v>0</v>
      </c>
      <c r="K61" s="9">
        <v>0</v>
      </c>
      <c r="L61" s="9"/>
      <c r="M61" s="9">
        <f>SUM(C61:L61)</f>
        <v>37</v>
      </c>
    </row>
    <row r="62" spans="1:13">
      <c r="A62" s="9">
        <v>12</v>
      </c>
      <c r="B62" s="25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28</v>
      </c>
      <c r="I62" s="9">
        <v>0</v>
      </c>
      <c r="J62" s="9">
        <v>0</v>
      </c>
      <c r="K62" s="9">
        <v>0</v>
      </c>
      <c r="L62" s="9"/>
      <c r="M62" s="9">
        <f>SUM(C62:L62)</f>
        <v>28</v>
      </c>
    </row>
    <row r="63" spans="1:13">
      <c r="A63" s="9">
        <v>1</v>
      </c>
      <c r="B63" s="25" t="s">
        <v>129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15</v>
      </c>
      <c r="K63" s="9">
        <v>0</v>
      </c>
      <c r="L63" s="9"/>
      <c r="M63" s="9">
        <f>SUM(C63:L63)</f>
        <v>15</v>
      </c>
    </row>
    <row r="64" spans="1:13" ht="18">
      <c r="A64" s="9"/>
      <c r="B64" s="7" t="s">
        <v>97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9">
        <v>1</v>
      </c>
      <c r="B65" s="19" t="s">
        <v>41</v>
      </c>
      <c r="C65" s="9">
        <v>42</v>
      </c>
      <c r="D65" s="9">
        <v>0</v>
      </c>
      <c r="E65" s="9">
        <v>51</v>
      </c>
      <c r="F65" s="9">
        <v>0</v>
      </c>
      <c r="G65" s="9">
        <v>0</v>
      </c>
      <c r="H65" s="9">
        <v>32.5</v>
      </c>
      <c r="I65" s="9">
        <v>0</v>
      </c>
      <c r="J65" s="9">
        <v>0</v>
      </c>
      <c r="K65" s="9">
        <v>0</v>
      </c>
      <c r="L65" s="9"/>
      <c r="M65" s="9">
        <f>SUM(C65:L65)</f>
        <v>125.5</v>
      </c>
    </row>
    <row r="66" spans="1:13">
      <c r="A66" s="9">
        <v>2</v>
      </c>
      <c r="B66" s="20" t="s">
        <v>40</v>
      </c>
      <c r="C66" s="9">
        <v>53</v>
      </c>
      <c r="D66" s="9">
        <v>32.5</v>
      </c>
      <c r="E66" s="9">
        <v>26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>
        <f>SUM(C66:L66)</f>
        <v>111.5</v>
      </c>
    </row>
    <row r="67" spans="1:13">
      <c r="A67" s="9">
        <v>3</v>
      </c>
      <c r="B67" s="20" t="s">
        <v>42</v>
      </c>
      <c r="C67" s="9">
        <v>0</v>
      </c>
      <c r="D67" s="9">
        <v>0</v>
      </c>
      <c r="E67" s="9">
        <v>63</v>
      </c>
      <c r="F67" s="9">
        <v>0</v>
      </c>
      <c r="G67" s="9">
        <v>0</v>
      </c>
      <c r="H67" s="9">
        <v>0</v>
      </c>
      <c r="I67" s="9">
        <v>32.5</v>
      </c>
      <c r="J67" s="9">
        <v>0</v>
      </c>
      <c r="K67" s="9">
        <v>0</v>
      </c>
      <c r="L67" s="9"/>
      <c r="M67" s="9">
        <f>SUM(C67:L67)</f>
        <v>95.5</v>
      </c>
    </row>
    <row r="68" spans="1:13">
      <c r="A68" s="9">
        <v>4</v>
      </c>
      <c r="B68" s="22" t="s">
        <v>96</v>
      </c>
      <c r="C68" s="9">
        <v>0</v>
      </c>
      <c r="D68" s="9">
        <v>0</v>
      </c>
      <c r="E68" s="9">
        <v>0</v>
      </c>
      <c r="F68" s="9">
        <v>0</v>
      </c>
      <c r="G68" s="9">
        <v>65</v>
      </c>
      <c r="H68" s="9">
        <v>0</v>
      </c>
      <c r="I68" s="9">
        <v>0</v>
      </c>
      <c r="J68" s="9">
        <v>0</v>
      </c>
      <c r="K68" s="9">
        <v>0</v>
      </c>
      <c r="L68" s="9"/>
      <c r="M68" s="9">
        <f>SUM(C68:L68)</f>
        <v>65</v>
      </c>
    </row>
    <row r="69" spans="1:13">
      <c r="A69" s="9">
        <v>5</v>
      </c>
      <c r="B69" s="22" t="s">
        <v>93</v>
      </c>
      <c r="C69" s="9">
        <v>0</v>
      </c>
      <c r="D69" s="9">
        <v>0</v>
      </c>
      <c r="E69" s="9">
        <v>0</v>
      </c>
      <c r="F69" s="9">
        <v>0</v>
      </c>
      <c r="G69" s="9">
        <v>22</v>
      </c>
      <c r="H69" s="9">
        <v>0</v>
      </c>
      <c r="I69" s="9">
        <v>0</v>
      </c>
      <c r="J69" s="9">
        <v>24</v>
      </c>
      <c r="K69" s="9">
        <v>0</v>
      </c>
      <c r="L69" s="9"/>
      <c r="M69" s="9">
        <f>SUM(C69:L69)</f>
        <v>46</v>
      </c>
    </row>
    <row r="70" spans="1:13" ht="18">
      <c r="A70" s="9"/>
      <c r="B70" s="7" t="s">
        <v>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9">
        <v>1</v>
      </c>
      <c r="B71" s="19" t="s">
        <v>95</v>
      </c>
      <c r="C71" s="9">
        <v>0</v>
      </c>
      <c r="D71" s="9">
        <v>32.5</v>
      </c>
      <c r="E71" s="9">
        <v>32.5</v>
      </c>
      <c r="F71" s="9">
        <v>0</v>
      </c>
      <c r="G71" s="9">
        <v>65</v>
      </c>
      <c r="H71" s="9">
        <v>32.5</v>
      </c>
      <c r="I71" s="9">
        <v>36.5</v>
      </c>
      <c r="J71" s="9">
        <v>0</v>
      </c>
      <c r="K71" s="9">
        <v>0</v>
      </c>
      <c r="L71" s="9"/>
      <c r="M71" s="9">
        <f>SUM(C71:L71)</f>
        <v>199</v>
      </c>
    </row>
    <row r="72" spans="1:13">
      <c r="A72" s="9">
        <v>2</v>
      </c>
      <c r="B72" s="19" t="s">
        <v>116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45</v>
      </c>
      <c r="J72" s="9">
        <v>0</v>
      </c>
      <c r="K72" s="9">
        <v>0</v>
      </c>
      <c r="L72" s="9"/>
      <c r="M72" s="9">
        <f>SUM(C72:L72)</f>
        <v>45</v>
      </c>
    </row>
    <row r="73" spans="1:13" ht="18">
      <c r="A73" s="9"/>
      <c r="B73" s="7" t="s">
        <v>43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>
        <v>1</v>
      </c>
      <c r="B74" s="20" t="s">
        <v>44</v>
      </c>
      <c r="C74" s="9">
        <v>20</v>
      </c>
      <c r="D74" s="9">
        <v>29</v>
      </c>
      <c r="E74" s="9">
        <v>16.5</v>
      </c>
      <c r="F74" s="9">
        <v>60</v>
      </c>
      <c r="G74" s="9">
        <v>65</v>
      </c>
      <c r="H74" s="9">
        <v>32.5</v>
      </c>
      <c r="I74" s="9">
        <v>5</v>
      </c>
      <c r="J74" s="9">
        <v>32.5</v>
      </c>
      <c r="K74" s="9">
        <v>0</v>
      </c>
      <c r="L74" s="9"/>
      <c r="M74" s="9">
        <f>SUM(C74:L74)</f>
        <v>260.5</v>
      </c>
    </row>
    <row r="75" spans="1:13">
      <c r="A75" s="9">
        <v>2</v>
      </c>
      <c r="B75" s="20" t="s">
        <v>45</v>
      </c>
      <c r="C75" s="9">
        <v>4</v>
      </c>
      <c r="D75" s="9">
        <v>20</v>
      </c>
      <c r="E75" s="9">
        <v>30</v>
      </c>
      <c r="F75" s="9">
        <v>58</v>
      </c>
      <c r="G75" s="9">
        <v>33</v>
      </c>
      <c r="H75" s="9">
        <v>0</v>
      </c>
      <c r="I75" s="9">
        <v>0</v>
      </c>
      <c r="J75" s="9">
        <v>26.5</v>
      </c>
      <c r="K75" s="9">
        <v>0</v>
      </c>
      <c r="L75" s="9"/>
      <c r="M75" s="9">
        <f>SUM(C75:L75)</f>
        <v>171.5</v>
      </c>
    </row>
    <row r="76" spans="1:13">
      <c r="A76" s="9">
        <v>1</v>
      </c>
      <c r="B76" s="20" t="s">
        <v>46</v>
      </c>
      <c r="C76" s="9">
        <v>0</v>
      </c>
      <c r="D76" s="9">
        <v>32.5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/>
      <c r="M76" s="9">
        <f>SUM(C76:L76)</f>
        <v>32.5</v>
      </c>
    </row>
    <row r="77" spans="1:13" ht="35.4">
      <c r="A77" s="12"/>
      <c r="B77" s="18" t="s">
        <v>47</v>
      </c>
      <c r="C77" s="6"/>
      <c r="D77" s="6"/>
      <c r="E77" s="6"/>
      <c r="F77" s="6"/>
      <c r="G77" s="6"/>
      <c r="H77" s="6"/>
      <c r="I77" s="12"/>
      <c r="J77" s="12"/>
      <c r="K77" s="12"/>
      <c r="L77" s="12"/>
      <c r="M77" s="12"/>
    </row>
    <row r="78" spans="1:13">
      <c r="A78" s="14" t="s">
        <v>104</v>
      </c>
      <c r="B78" s="15" t="s">
        <v>2</v>
      </c>
      <c r="C78" s="15" t="s">
        <v>3</v>
      </c>
      <c r="D78" s="15" t="s">
        <v>4</v>
      </c>
      <c r="E78" s="15" t="s">
        <v>5</v>
      </c>
      <c r="F78" s="15" t="s">
        <v>6</v>
      </c>
      <c r="G78" s="15" t="s">
        <v>103</v>
      </c>
      <c r="H78" s="15" t="s">
        <v>7</v>
      </c>
      <c r="I78" s="15" t="s">
        <v>8</v>
      </c>
      <c r="J78" s="15" t="s">
        <v>9</v>
      </c>
      <c r="K78" s="15" t="s">
        <v>10</v>
      </c>
      <c r="L78" s="15" t="s">
        <v>11</v>
      </c>
      <c r="M78" s="15" t="s">
        <v>12</v>
      </c>
    </row>
    <row r="79" spans="1:13" ht="18">
      <c r="A79" s="9"/>
      <c r="B79" s="7" t="s">
        <v>48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>
        <v>1</v>
      </c>
      <c r="B80" s="20" t="s">
        <v>144</v>
      </c>
      <c r="C80" s="9">
        <v>21</v>
      </c>
      <c r="D80" s="9">
        <v>30</v>
      </c>
      <c r="E80" s="9">
        <v>53</v>
      </c>
      <c r="F80" s="9">
        <v>46</v>
      </c>
      <c r="G80" s="9">
        <v>116</v>
      </c>
      <c r="H80" s="9">
        <v>65</v>
      </c>
      <c r="I80" s="9">
        <v>28</v>
      </c>
      <c r="J80" s="9">
        <v>29</v>
      </c>
      <c r="K80" s="9">
        <v>130</v>
      </c>
      <c r="L80" s="9"/>
      <c r="M80" s="9">
        <f>SUM(C80:L80)</f>
        <v>518</v>
      </c>
    </row>
    <row r="81" spans="1:13">
      <c r="A81" s="9">
        <v>2</v>
      </c>
      <c r="B81" s="20" t="s">
        <v>49</v>
      </c>
      <c r="C81" s="9">
        <v>65</v>
      </c>
      <c r="D81" s="9">
        <v>29</v>
      </c>
      <c r="E81" s="9">
        <v>65</v>
      </c>
      <c r="F81" s="9">
        <v>0</v>
      </c>
      <c r="G81" s="9">
        <v>0</v>
      </c>
      <c r="H81" s="9">
        <v>53</v>
      </c>
      <c r="I81" s="9">
        <v>35</v>
      </c>
      <c r="J81" s="9">
        <v>0</v>
      </c>
      <c r="K81" s="9">
        <v>106</v>
      </c>
      <c r="L81" s="9"/>
      <c r="M81" s="9">
        <f>SUM(C81:L81)</f>
        <v>353</v>
      </c>
    </row>
    <row r="82" spans="1:13">
      <c r="A82" s="9">
        <v>2</v>
      </c>
      <c r="B82" s="20" t="s">
        <v>53</v>
      </c>
      <c r="C82" s="9">
        <v>0</v>
      </c>
      <c r="D82" s="9">
        <v>0</v>
      </c>
      <c r="E82" s="9">
        <v>18</v>
      </c>
      <c r="F82" s="9">
        <v>0</v>
      </c>
      <c r="G82" s="9">
        <v>94</v>
      </c>
      <c r="H82" s="9">
        <v>5</v>
      </c>
      <c r="I82" s="9">
        <v>0</v>
      </c>
      <c r="J82" s="9">
        <v>0</v>
      </c>
      <c r="K82" s="9">
        <v>52</v>
      </c>
      <c r="L82" s="9"/>
      <c r="M82" s="9">
        <f>SUM(C82:L82)</f>
        <v>169</v>
      </c>
    </row>
    <row r="83" spans="1:13">
      <c r="A83" s="9">
        <v>4</v>
      </c>
      <c r="B83" s="20" t="s">
        <v>50</v>
      </c>
      <c r="C83" s="9">
        <v>32</v>
      </c>
      <c r="D83" s="9">
        <v>0</v>
      </c>
      <c r="E83" s="9">
        <v>42</v>
      </c>
      <c r="F83" s="9">
        <v>0</v>
      </c>
      <c r="G83" s="9">
        <v>0</v>
      </c>
      <c r="H83" s="9">
        <v>0</v>
      </c>
      <c r="I83" s="9">
        <v>47</v>
      </c>
      <c r="J83" s="9">
        <v>0</v>
      </c>
      <c r="K83" s="9">
        <v>0</v>
      </c>
      <c r="L83" s="9"/>
      <c r="M83" s="9">
        <f>SUM(C83:L83)</f>
        <v>121</v>
      </c>
    </row>
    <row r="84" spans="1:13">
      <c r="A84" s="9">
        <v>5</v>
      </c>
      <c r="B84" s="20" t="s">
        <v>111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42</v>
      </c>
      <c r="I84" s="9">
        <v>48</v>
      </c>
      <c r="J84" s="9">
        <v>0</v>
      </c>
      <c r="K84" s="9">
        <v>0</v>
      </c>
      <c r="L84" s="9"/>
      <c r="M84" s="9">
        <f>SUM(C84:L84)</f>
        <v>90</v>
      </c>
    </row>
    <row r="85" spans="1:13">
      <c r="A85" s="9">
        <v>6</v>
      </c>
      <c r="B85" s="20" t="s">
        <v>52</v>
      </c>
      <c r="C85" s="9">
        <v>40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38</v>
      </c>
      <c r="K85" s="9">
        <v>0</v>
      </c>
      <c r="L85" s="9"/>
      <c r="M85" s="9">
        <f>SUM(C85:L85)</f>
        <v>78</v>
      </c>
    </row>
    <row r="86" spans="1:13">
      <c r="A86" s="9">
        <v>7</v>
      </c>
      <c r="B86" s="20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76</v>
      </c>
      <c r="H86" s="9">
        <v>0</v>
      </c>
      <c r="I86" s="9">
        <v>0</v>
      </c>
      <c r="J86" s="9">
        <v>0</v>
      </c>
      <c r="K86" s="9">
        <v>0</v>
      </c>
      <c r="L86" s="9"/>
      <c r="M86" s="9">
        <f>SUM(C86:L86)</f>
        <v>76</v>
      </c>
    </row>
    <row r="87" spans="1:13">
      <c r="A87" s="9">
        <v>8</v>
      </c>
      <c r="B87" s="20" t="s">
        <v>98</v>
      </c>
      <c r="C87" s="9">
        <v>0</v>
      </c>
      <c r="D87" s="9">
        <v>0</v>
      </c>
      <c r="E87" s="9">
        <v>0</v>
      </c>
      <c r="F87" s="9">
        <v>0</v>
      </c>
      <c r="G87" s="9">
        <v>70</v>
      </c>
      <c r="H87" s="9">
        <v>0</v>
      </c>
      <c r="I87" s="9">
        <v>0</v>
      </c>
      <c r="J87" s="9">
        <v>0</v>
      </c>
      <c r="K87" s="9">
        <v>0</v>
      </c>
      <c r="L87" s="9"/>
      <c r="M87" s="9">
        <f>SUM(C87:L87)</f>
        <v>70</v>
      </c>
    </row>
    <row r="88" spans="1:13">
      <c r="A88" s="9">
        <v>9</v>
      </c>
      <c r="B88" s="20" t="s">
        <v>51</v>
      </c>
      <c r="C88" s="9">
        <v>51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/>
      <c r="M88" s="9">
        <f>SUM(C88:L88)</f>
        <v>51</v>
      </c>
    </row>
    <row r="89" spans="1:13">
      <c r="A89" s="9">
        <v>10</v>
      </c>
      <c r="B89" s="20" t="s">
        <v>131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41</v>
      </c>
      <c r="K89" s="9">
        <v>0</v>
      </c>
      <c r="L89" s="9"/>
      <c r="M89" s="9">
        <f>SUM(C89:L89)</f>
        <v>41</v>
      </c>
    </row>
    <row r="90" spans="1:13">
      <c r="A90" s="9">
        <v>11</v>
      </c>
      <c r="B90" s="20" t="s">
        <v>132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23</v>
      </c>
      <c r="K90" s="9">
        <v>0</v>
      </c>
      <c r="L90" s="9"/>
      <c r="M90" s="9">
        <f>SUM(C90:L90)</f>
        <v>23</v>
      </c>
    </row>
    <row r="91" spans="1:13">
      <c r="A91" s="9">
        <v>12</v>
      </c>
      <c r="B91" s="20" t="s">
        <v>54</v>
      </c>
      <c r="C91" s="9">
        <v>16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/>
      <c r="M91" s="9">
        <f>SUM(C91:L91)</f>
        <v>16</v>
      </c>
    </row>
    <row r="92" spans="1:13">
      <c r="A92" s="9">
        <v>13</v>
      </c>
      <c r="B92" s="20" t="s">
        <v>143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10</v>
      </c>
      <c r="L92" s="9"/>
      <c r="M92" s="9">
        <f>SUM(C92:L92)</f>
        <v>10</v>
      </c>
    </row>
    <row r="93" spans="1:13" ht="18">
      <c r="A93" s="9"/>
      <c r="B93" s="7" t="s">
        <v>55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9">
        <v>1</v>
      </c>
      <c r="B94" s="19" t="s">
        <v>146</v>
      </c>
      <c r="C94" s="9">
        <v>26</v>
      </c>
      <c r="D94" s="9">
        <v>47</v>
      </c>
      <c r="E94" s="9">
        <v>53</v>
      </c>
      <c r="F94" s="9">
        <v>65</v>
      </c>
      <c r="G94" s="9">
        <v>65</v>
      </c>
      <c r="H94" s="9">
        <v>10</v>
      </c>
      <c r="I94" s="9">
        <v>28</v>
      </c>
      <c r="J94" s="9">
        <v>34</v>
      </c>
      <c r="K94" s="9">
        <v>130</v>
      </c>
      <c r="L94" s="9"/>
      <c r="M94" s="9">
        <f>SUM(C94:L94)</f>
        <v>458</v>
      </c>
    </row>
    <row r="95" spans="1:13">
      <c r="A95" s="9">
        <v>2</v>
      </c>
      <c r="B95" s="19" t="s">
        <v>58</v>
      </c>
      <c r="C95" s="9">
        <v>24</v>
      </c>
      <c r="D95" s="9">
        <v>0</v>
      </c>
      <c r="E95" s="9">
        <v>42</v>
      </c>
      <c r="F95" s="9">
        <v>0</v>
      </c>
      <c r="G95" s="9">
        <v>0</v>
      </c>
      <c r="H95" s="9">
        <v>63</v>
      </c>
      <c r="I95" s="9">
        <v>30</v>
      </c>
      <c r="J95" s="9">
        <v>0</v>
      </c>
      <c r="K95" s="9">
        <v>84</v>
      </c>
      <c r="L95" s="9"/>
      <c r="M95" s="9">
        <f>SUM(C95:L95)</f>
        <v>243</v>
      </c>
    </row>
    <row r="96" spans="1:13">
      <c r="A96" s="9">
        <v>3</v>
      </c>
      <c r="B96" s="20" t="s">
        <v>56</v>
      </c>
      <c r="C96" s="9">
        <v>55</v>
      </c>
      <c r="D96" s="9">
        <v>60</v>
      </c>
      <c r="E96" s="9">
        <v>65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/>
      <c r="M96" s="9">
        <f>SUM(C96:L96)</f>
        <v>180</v>
      </c>
    </row>
    <row r="97" spans="1:13">
      <c r="A97" s="9">
        <v>4</v>
      </c>
      <c r="B97" s="20" t="s">
        <v>57</v>
      </c>
      <c r="C97" s="9">
        <v>54</v>
      </c>
      <c r="D97" s="9">
        <v>53</v>
      </c>
      <c r="E97" s="9">
        <v>0</v>
      </c>
      <c r="F97" s="9">
        <v>0</v>
      </c>
      <c r="G97" s="9">
        <v>53</v>
      </c>
      <c r="H97" s="9">
        <v>0</v>
      </c>
      <c r="I97" s="9">
        <v>0</v>
      </c>
      <c r="J97" s="9">
        <v>0</v>
      </c>
      <c r="K97" s="9">
        <v>0</v>
      </c>
      <c r="L97" s="9"/>
      <c r="M97" s="9">
        <f>SUM(C97:L97)</f>
        <v>160</v>
      </c>
    </row>
    <row r="98" spans="1:13">
      <c r="A98" s="9">
        <v>5</v>
      </c>
      <c r="B98" s="20" t="s">
        <v>60</v>
      </c>
      <c r="C98" s="9">
        <v>23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65</v>
      </c>
      <c r="J98" s="9">
        <v>44</v>
      </c>
      <c r="K98" s="9">
        <v>0</v>
      </c>
      <c r="L98" s="9"/>
      <c r="M98" s="9">
        <f>SUM(C98:L98)</f>
        <v>132</v>
      </c>
    </row>
    <row r="99" spans="1:13">
      <c r="A99" s="9">
        <v>6</v>
      </c>
      <c r="B99" s="19" t="s">
        <v>133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55</v>
      </c>
      <c r="K99" s="9">
        <v>0</v>
      </c>
      <c r="L99" s="9"/>
      <c r="M99" s="9">
        <f>SUM(C99:L99)</f>
        <v>55</v>
      </c>
    </row>
    <row r="100" spans="1:13">
      <c r="A100" s="9">
        <v>7</v>
      </c>
      <c r="B100" s="19" t="s">
        <v>59</v>
      </c>
      <c r="C100" s="9">
        <v>42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/>
      <c r="M100" s="9">
        <f>SUM(C100:L100)</f>
        <v>42</v>
      </c>
    </row>
    <row r="101" spans="1:13" ht="18">
      <c r="A101" s="9"/>
      <c r="B101" s="7" t="s">
        <v>61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9">
        <v>1</v>
      </c>
      <c r="B102" s="20" t="s">
        <v>145</v>
      </c>
      <c r="C102" s="9">
        <v>58</v>
      </c>
      <c r="D102" s="9">
        <v>65</v>
      </c>
      <c r="E102" s="9">
        <v>65</v>
      </c>
      <c r="F102" s="9">
        <v>0</v>
      </c>
      <c r="G102" s="9">
        <v>116</v>
      </c>
      <c r="H102" s="9">
        <v>65</v>
      </c>
      <c r="I102" s="9">
        <v>65</v>
      </c>
      <c r="J102" s="9">
        <v>0</v>
      </c>
      <c r="K102" s="9">
        <v>130</v>
      </c>
      <c r="L102" s="9"/>
      <c r="M102" s="9">
        <f t="shared" ref="M102:M111" si="1">SUM(C102:L102)</f>
        <v>564</v>
      </c>
    </row>
    <row r="103" spans="1:13">
      <c r="A103" s="9">
        <v>2</v>
      </c>
      <c r="B103" s="19" t="s">
        <v>62</v>
      </c>
      <c r="C103" s="9">
        <v>32</v>
      </c>
      <c r="D103" s="9">
        <v>42</v>
      </c>
      <c r="E103" s="9">
        <v>37</v>
      </c>
      <c r="F103" s="9">
        <v>42</v>
      </c>
      <c r="G103" s="9">
        <v>78</v>
      </c>
      <c r="H103" s="9">
        <v>44</v>
      </c>
      <c r="I103" s="9">
        <v>21</v>
      </c>
      <c r="J103" s="9">
        <v>19</v>
      </c>
      <c r="K103" s="9">
        <v>84</v>
      </c>
      <c r="L103" s="9"/>
      <c r="M103" s="9">
        <f t="shared" si="1"/>
        <v>399</v>
      </c>
    </row>
    <row r="104" spans="1:13">
      <c r="A104" s="9">
        <v>3</v>
      </c>
      <c r="B104" s="19" t="s">
        <v>64</v>
      </c>
      <c r="C104" s="9">
        <v>0</v>
      </c>
      <c r="D104" s="9">
        <v>53</v>
      </c>
      <c r="E104" s="9">
        <v>32</v>
      </c>
      <c r="F104" s="9">
        <v>0</v>
      </c>
      <c r="G104" s="9">
        <v>92</v>
      </c>
      <c r="H104" s="9">
        <v>51</v>
      </c>
      <c r="I104" s="9">
        <v>0</v>
      </c>
      <c r="J104" s="9">
        <v>22</v>
      </c>
      <c r="K104" s="9">
        <v>106</v>
      </c>
      <c r="L104" s="9"/>
      <c r="M104" s="9">
        <f t="shared" si="1"/>
        <v>356</v>
      </c>
    </row>
    <row r="105" spans="1:13">
      <c r="A105" s="9">
        <v>4</v>
      </c>
      <c r="B105" s="20" t="s">
        <v>100</v>
      </c>
      <c r="C105" s="9">
        <v>0</v>
      </c>
      <c r="D105" s="9">
        <v>0</v>
      </c>
      <c r="E105" s="9">
        <v>0</v>
      </c>
      <c r="F105" s="9">
        <v>0</v>
      </c>
      <c r="G105" s="9">
        <v>102</v>
      </c>
      <c r="H105" s="9">
        <v>0</v>
      </c>
      <c r="I105" s="9">
        <v>41</v>
      </c>
      <c r="J105" s="9">
        <v>35</v>
      </c>
      <c r="K105" s="9">
        <v>0</v>
      </c>
      <c r="L105" s="9"/>
      <c r="M105" s="9">
        <f t="shared" si="1"/>
        <v>178</v>
      </c>
    </row>
    <row r="106" spans="1:13">
      <c r="A106" s="9">
        <v>5</v>
      </c>
      <c r="B106" s="19" t="s">
        <v>63</v>
      </c>
      <c r="C106" s="9">
        <v>60</v>
      </c>
      <c r="D106" s="9">
        <v>0</v>
      </c>
      <c r="E106" s="9">
        <v>53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/>
      <c r="M106" s="9">
        <f t="shared" si="1"/>
        <v>113</v>
      </c>
    </row>
    <row r="107" spans="1:13">
      <c r="A107" s="9">
        <v>6</v>
      </c>
      <c r="B107" s="19" t="s">
        <v>65</v>
      </c>
      <c r="C107" s="9">
        <v>30</v>
      </c>
      <c r="D107" s="9">
        <v>0</v>
      </c>
      <c r="E107" s="9">
        <v>35</v>
      </c>
      <c r="F107" s="9">
        <v>18</v>
      </c>
      <c r="G107" s="9">
        <v>0</v>
      </c>
      <c r="H107" s="9">
        <v>0</v>
      </c>
      <c r="I107" s="9">
        <v>24</v>
      </c>
      <c r="J107" s="9">
        <v>0</v>
      </c>
      <c r="K107" s="9">
        <v>0</v>
      </c>
      <c r="L107" s="9"/>
      <c r="M107" s="9">
        <f t="shared" si="1"/>
        <v>107</v>
      </c>
    </row>
    <row r="108" spans="1:13">
      <c r="A108" s="9">
        <v>7</v>
      </c>
      <c r="B108" s="20" t="s">
        <v>117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55</v>
      </c>
      <c r="J108" s="9">
        <v>0</v>
      </c>
      <c r="K108" s="9">
        <v>0</v>
      </c>
      <c r="L108" s="9"/>
      <c r="M108" s="9">
        <f t="shared" si="1"/>
        <v>55</v>
      </c>
    </row>
    <row r="109" spans="1:13">
      <c r="A109" s="9">
        <v>8</v>
      </c>
      <c r="B109" s="19" t="s">
        <v>66</v>
      </c>
      <c r="C109" s="9">
        <v>42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/>
      <c r="M109" s="9">
        <f t="shared" si="1"/>
        <v>42</v>
      </c>
    </row>
    <row r="110" spans="1:13">
      <c r="A110" s="9">
        <v>9</v>
      </c>
      <c r="B110" s="20" t="s">
        <v>118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32</v>
      </c>
      <c r="J110" s="9">
        <v>0</v>
      </c>
      <c r="K110" s="9">
        <v>0</v>
      </c>
      <c r="L110" s="9"/>
      <c r="M110" s="9">
        <f t="shared" si="1"/>
        <v>32</v>
      </c>
    </row>
    <row r="111" spans="1:13">
      <c r="A111" s="9">
        <v>10</v>
      </c>
      <c r="B111" s="20" t="s">
        <v>59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31</v>
      </c>
      <c r="J111" s="9">
        <v>0</v>
      </c>
      <c r="K111" s="9">
        <v>0</v>
      </c>
      <c r="L111" s="9"/>
      <c r="M111" s="9">
        <f t="shared" si="1"/>
        <v>31</v>
      </c>
    </row>
    <row r="112" spans="1:13" ht="18">
      <c r="A112" s="9"/>
      <c r="B112" s="7" t="s">
        <v>67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>
      <c r="A113" s="9">
        <v>1</v>
      </c>
      <c r="B113" s="25" t="s">
        <v>147</v>
      </c>
      <c r="C113" s="9">
        <v>0</v>
      </c>
      <c r="D113" s="9">
        <v>0</v>
      </c>
      <c r="E113" s="9">
        <v>0</v>
      </c>
      <c r="F113" s="9">
        <v>0</v>
      </c>
      <c r="G113" s="9">
        <v>130</v>
      </c>
      <c r="H113" s="9">
        <v>0</v>
      </c>
      <c r="I113" s="9">
        <v>63</v>
      </c>
      <c r="J113" s="9">
        <v>65</v>
      </c>
      <c r="K113" s="9">
        <v>120</v>
      </c>
      <c r="L113" s="9"/>
      <c r="M113" s="9">
        <f t="shared" ref="M113:M124" si="2">SUM(C113:L113)</f>
        <v>378</v>
      </c>
    </row>
    <row r="114" spans="1:13">
      <c r="A114" s="9">
        <v>2</v>
      </c>
      <c r="B114" s="20" t="s">
        <v>71</v>
      </c>
      <c r="C114" s="9">
        <v>0</v>
      </c>
      <c r="D114" s="9">
        <v>0</v>
      </c>
      <c r="E114" s="9">
        <v>0</v>
      </c>
      <c r="F114" s="9">
        <v>0</v>
      </c>
      <c r="G114" s="9">
        <v>62</v>
      </c>
      <c r="H114" s="9">
        <v>65</v>
      </c>
      <c r="I114" s="9">
        <v>47</v>
      </c>
      <c r="J114" s="9">
        <v>27</v>
      </c>
      <c r="K114" s="9">
        <v>110</v>
      </c>
      <c r="L114" s="9"/>
      <c r="M114" s="9">
        <f t="shared" si="2"/>
        <v>311</v>
      </c>
    </row>
    <row r="115" spans="1:13">
      <c r="A115" s="9">
        <v>3</v>
      </c>
      <c r="B115" s="20" t="s">
        <v>101</v>
      </c>
      <c r="C115" s="9">
        <v>0</v>
      </c>
      <c r="D115" s="9">
        <v>0</v>
      </c>
      <c r="E115" s="9">
        <v>0</v>
      </c>
      <c r="F115" s="9">
        <v>0</v>
      </c>
      <c r="G115" s="9">
        <v>98</v>
      </c>
      <c r="H115" s="9">
        <v>0</v>
      </c>
      <c r="I115" s="9">
        <v>0</v>
      </c>
      <c r="J115" s="9">
        <v>29</v>
      </c>
      <c r="K115" s="9">
        <v>0</v>
      </c>
      <c r="L115" s="9"/>
      <c r="M115" s="9">
        <f t="shared" si="2"/>
        <v>127</v>
      </c>
    </row>
    <row r="116" spans="1:13">
      <c r="A116" s="9">
        <v>4</v>
      </c>
      <c r="B116" s="20" t="s">
        <v>102</v>
      </c>
      <c r="C116" s="9">
        <v>0</v>
      </c>
      <c r="D116" s="9">
        <v>0</v>
      </c>
      <c r="E116" s="9">
        <v>0</v>
      </c>
      <c r="F116" s="9">
        <v>0</v>
      </c>
      <c r="G116" s="9">
        <v>92</v>
      </c>
      <c r="H116" s="9">
        <v>0</v>
      </c>
      <c r="I116" s="9">
        <v>0</v>
      </c>
      <c r="J116" s="9">
        <v>0</v>
      </c>
      <c r="K116" s="9">
        <v>0</v>
      </c>
      <c r="L116" s="9"/>
      <c r="M116" s="9">
        <f t="shared" si="2"/>
        <v>92</v>
      </c>
    </row>
    <row r="117" spans="1:13">
      <c r="A117" s="9">
        <v>5</v>
      </c>
      <c r="B117" s="20" t="s">
        <v>105</v>
      </c>
      <c r="C117" s="9">
        <v>0</v>
      </c>
      <c r="D117" s="9">
        <v>0</v>
      </c>
      <c r="E117" s="9">
        <v>0</v>
      </c>
      <c r="F117" s="9">
        <v>0</v>
      </c>
      <c r="G117" s="9">
        <v>62</v>
      </c>
      <c r="H117" s="9">
        <v>0</v>
      </c>
      <c r="I117" s="9">
        <v>0</v>
      </c>
      <c r="J117" s="9">
        <v>0</v>
      </c>
      <c r="K117" s="9">
        <v>0</v>
      </c>
      <c r="L117" s="9"/>
      <c r="M117" s="9">
        <f t="shared" si="2"/>
        <v>62</v>
      </c>
    </row>
    <row r="118" spans="1:13">
      <c r="A118" s="9">
        <v>6</v>
      </c>
      <c r="B118" s="20" t="s">
        <v>68</v>
      </c>
      <c r="C118" s="9">
        <v>0</v>
      </c>
      <c r="D118" s="9">
        <v>32.5</v>
      </c>
      <c r="E118" s="9">
        <v>29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/>
      <c r="M118" s="9">
        <f t="shared" si="2"/>
        <v>61.5</v>
      </c>
    </row>
    <row r="119" spans="1:13">
      <c r="A119" s="9">
        <v>7</v>
      </c>
      <c r="B119" s="20" t="s">
        <v>69</v>
      </c>
      <c r="C119" s="9">
        <v>26.5</v>
      </c>
      <c r="D119" s="9">
        <v>0</v>
      </c>
      <c r="E119" s="9">
        <v>30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10</v>
      </c>
      <c r="L119" s="9"/>
      <c r="M119" s="9">
        <f t="shared" si="2"/>
        <v>66.5</v>
      </c>
    </row>
    <row r="120" spans="1:13">
      <c r="A120" s="9">
        <v>8</v>
      </c>
      <c r="B120" s="20" t="s">
        <v>134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41</v>
      </c>
      <c r="K120" s="9">
        <v>0</v>
      </c>
      <c r="L120" s="9"/>
      <c r="M120" s="9">
        <f t="shared" si="2"/>
        <v>41</v>
      </c>
    </row>
    <row r="121" spans="1:13">
      <c r="A121" s="9">
        <v>9</v>
      </c>
      <c r="B121" s="20" t="s">
        <v>127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30</v>
      </c>
      <c r="J121" s="9">
        <v>6</v>
      </c>
      <c r="K121" s="9">
        <v>0</v>
      </c>
      <c r="L121" s="9"/>
      <c r="M121" s="9">
        <f t="shared" si="2"/>
        <v>36</v>
      </c>
    </row>
    <row r="122" spans="1:13">
      <c r="A122" s="9">
        <v>10</v>
      </c>
      <c r="B122" s="20" t="s">
        <v>70</v>
      </c>
      <c r="C122" s="9">
        <v>32.5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/>
      <c r="M122" s="9">
        <f t="shared" si="2"/>
        <v>32.5</v>
      </c>
    </row>
    <row r="123" spans="1:13">
      <c r="A123" s="9">
        <v>11</v>
      </c>
      <c r="B123" s="20" t="s">
        <v>135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</v>
      </c>
      <c r="K123" s="9">
        <v>0</v>
      </c>
      <c r="L123" s="9"/>
      <c r="M123" s="9">
        <f t="shared" si="2"/>
        <v>30</v>
      </c>
    </row>
    <row r="124" spans="1:13">
      <c r="A124" s="9">
        <v>12</v>
      </c>
      <c r="B124" s="20" t="s">
        <v>136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19</v>
      </c>
      <c r="K124" s="9">
        <v>0</v>
      </c>
      <c r="L124" s="9"/>
      <c r="M124" s="9">
        <f t="shared" si="2"/>
        <v>19</v>
      </c>
    </row>
    <row r="125" spans="1:13" ht="18">
      <c r="A125" s="9"/>
      <c r="B125" s="7" t="s">
        <v>72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>
      <c r="A126" s="9">
        <v>1</v>
      </c>
      <c r="B126" s="24" t="s">
        <v>149</v>
      </c>
      <c r="C126" s="9">
        <v>65</v>
      </c>
      <c r="D126" s="9">
        <v>65</v>
      </c>
      <c r="E126" s="9">
        <v>55</v>
      </c>
      <c r="F126" s="9">
        <v>46</v>
      </c>
      <c r="G126" s="9">
        <v>130</v>
      </c>
      <c r="H126" s="9">
        <v>58</v>
      </c>
      <c r="I126" s="9">
        <v>60</v>
      </c>
      <c r="J126" s="9">
        <v>0</v>
      </c>
      <c r="K126" s="9">
        <v>110</v>
      </c>
      <c r="L126" s="9"/>
      <c r="M126" s="9">
        <f>SUM(C126:L126)</f>
        <v>589</v>
      </c>
    </row>
    <row r="127" spans="1:13">
      <c r="A127" s="9">
        <v>2</v>
      </c>
      <c r="B127" s="24" t="s">
        <v>73</v>
      </c>
      <c r="C127" s="9">
        <v>47</v>
      </c>
      <c r="D127" s="9">
        <v>53</v>
      </c>
      <c r="E127" s="9">
        <v>58</v>
      </c>
      <c r="F127" s="9">
        <v>0</v>
      </c>
      <c r="G127" s="9">
        <v>78</v>
      </c>
      <c r="H127" s="9">
        <v>60</v>
      </c>
      <c r="I127" s="9">
        <v>58</v>
      </c>
      <c r="J127" s="9">
        <v>37</v>
      </c>
      <c r="K127" s="9">
        <v>81</v>
      </c>
      <c r="L127" s="9"/>
      <c r="M127" s="9">
        <f>SUM(C127:L127)</f>
        <v>472</v>
      </c>
    </row>
    <row r="128" spans="1:13">
      <c r="A128" s="9">
        <v>3</v>
      </c>
      <c r="B128" s="24" t="s">
        <v>74</v>
      </c>
      <c r="C128" s="9">
        <v>11</v>
      </c>
      <c r="D128" s="9">
        <v>22</v>
      </c>
      <c r="E128" s="9">
        <v>47</v>
      </c>
      <c r="F128" s="9">
        <v>0</v>
      </c>
      <c r="G128" s="9">
        <v>56</v>
      </c>
      <c r="H128" s="9">
        <v>34</v>
      </c>
      <c r="I128" s="9">
        <v>18</v>
      </c>
      <c r="J128" s="9">
        <v>17</v>
      </c>
      <c r="K128" s="9">
        <v>82</v>
      </c>
      <c r="L128" s="9"/>
      <c r="M128" s="9">
        <f>SUM(C128:L128)</f>
        <v>287</v>
      </c>
    </row>
    <row r="129" spans="1:13">
      <c r="A129" s="9">
        <v>4</v>
      </c>
      <c r="B129" s="24" t="s">
        <v>75</v>
      </c>
      <c r="C129" s="9">
        <v>48</v>
      </c>
      <c r="D129" s="9">
        <v>0</v>
      </c>
      <c r="E129" s="9">
        <v>0</v>
      </c>
      <c r="F129" s="9">
        <v>0</v>
      </c>
      <c r="G129" s="9">
        <v>98</v>
      </c>
      <c r="H129" s="9">
        <v>0</v>
      </c>
      <c r="I129" s="9">
        <v>0</v>
      </c>
      <c r="J129" s="9">
        <v>65</v>
      </c>
      <c r="K129" s="9">
        <v>0</v>
      </c>
      <c r="L129" s="9"/>
      <c r="M129" s="9">
        <f>SUM(C129:L129)</f>
        <v>211</v>
      </c>
    </row>
    <row r="130" spans="1:13">
      <c r="A130" s="9">
        <v>5</v>
      </c>
      <c r="B130" s="24" t="s">
        <v>81</v>
      </c>
      <c r="C130" s="9">
        <v>2</v>
      </c>
      <c r="D130" s="9">
        <v>0</v>
      </c>
      <c r="E130" s="9">
        <v>0</v>
      </c>
      <c r="F130" s="9">
        <v>0</v>
      </c>
      <c r="G130" s="9">
        <v>82</v>
      </c>
      <c r="H130" s="9">
        <v>0</v>
      </c>
      <c r="I130" s="9">
        <v>0</v>
      </c>
      <c r="J130" s="9">
        <v>4</v>
      </c>
      <c r="K130" s="9">
        <v>0</v>
      </c>
      <c r="L130" s="9"/>
      <c r="M130" s="9">
        <f>SUM(C130:L130)</f>
        <v>88</v>
      </c>
    </row>
    <row r="131" spans="1:13">
      <c r="A131" s="9">
        <v>6</v>
      </c>
      <c r="B131" s="24" t="s">
        <v>112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42</v>
      </c>
      <c r="I131" s="9">
        <v>0</v>
      </c>
      <c r="J131" s="9">
        <v>0</v>
      </c>
      <c r="K131" s="9">
        <v>0</v>
      </c>
      <c r="L131" s="9"/>
      <c r="M131" s="9">
        <f>SUM(C131:L131)</f>
        <v>42</v>
      </c>
    </row>
    <row r="132" spans="1:13">
      <c r="A132" s="9">
        <v>7</v>
      </c>
      <c r="B132" s="24" t="s">
        <v>77</v>
      </c>
      <c r="C132" s="9">
        <v>18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24</v>
      </c>
      <c r="K132" s="9">
        <v>0</v>
      </c>
      <c r="L132" s="9"/>
      <c r="M132" s="9">
        <f>SUM(C132:L132)</f>
        <v>42</v>
      </c>
    </row>
    <row r="133" spans="1:13">
      <c r="A133" s="9">
        <v>8</v>
      </c>
      <c r="B133" s="24" t="s">
        <v>119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39</v>
      </c>
      <c r="J133" s="9">
        <v>0</v>
      </c>
      <c r="K133" s="9">
        <v>0</v>
      </c>
      <c r="L133" s="9"/>
      <c r="M133" s="9">
        <f>SUM(C133:L133)</f>
        <v>39</v>
      </c>
    </row>
    <row r="134" spans="1:13">
      <c r="A134" s="9">
        <v>9</v>
      </c>
      <c r="B134" s="24" t="s">
        <v>121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24</v>
      </c>
      <c r="J134" s="9">
        <v>13</v>
      </c>
      <c r="K134" s="9">
        <v>0</v>
      </c>
      <c r="L134" s="9"/>
      <c r="M134" s="9">
        <f>SUM(C134:L134)</f>
        <v>37</v>
      </c>
    </row>
    <row r="135" spans="1:13">
      <c r="A135" s="9">
        <v>10</v>
      </c>
      <c r="B135" s="24" t="s">
        <v>76</v>
      </c>
      <c r="C135" s="9">
        <v>29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/>
      <c r="M135" s="9">
        <f>SUM(C135:L135)</f>
        <v>29</v>
      </c>
    </row>
    <row r="136" spans="1:13">
      <c r="A136" s="9">
        <v>11</v>
      </c>
      <c r="B136" s="24" t="s">
        <v>120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26</v>
      </c>
      <c r="J136" s="9">
        <v>0</v>
      </c>
      <c r="K136" s="9">
        <v>0</v>
      </c>
      <c r="L136" s="9"/>
      <c r="M136" s="9">
        <f>SUM(C136:L136)</f>
        <v>26</v>
      </c>
    </row>
    <row r="137" spans="1:13">
      <c r="A137" s="9">
        <v>12</v>
      </c>
      <c r="B137" s="24" t="s">
        <v>122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22</v>
      </c>
      <c r="J137" s="9">
        <v>0</v>
      </c>
      <c r="K137" s="9">
        <v>0</v>
      </c>
      <c r="L137" s="9"/>
      <c r="M137" s="9">
        <f>SUM(C137:L137)</f>
        <v>22</v>
      </c>
    </row>
    <row r="138" spans="1:13">
      <c r="A138" s="9">
        <v>13</v>
      </c>
      <c r="B138" s="24" t="s">
        <v>79</v>
      </c>
      <c r="C138" s="9">
        <v>13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9</v>
      </c>
      <c r="J138" s="9">
        <v>0</v>
      </c>
      <c r="K138" s="9">
        <v>0</v>
      </c>
      <c r="L138" s="9"/>
      <c r="M138" s="9">
        <f>SUM(C138:L138)</f>
        <v>22</v>
      </c>
    </row>
    <row r="139" spans="1:13">
      <c r="A139" s="9">
        <v>14</v>
      </c>
      <c r="B139" s="24" t="s">
        <v>123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21</v>
      </c>
      <c r="J139" s="9">
        <v>0</v>
      </c>
      <c r="K139" s="9">
        <v>0</v>
      </c>
      <c r="L139" s="9"/>
      <c r="M139" s="9">
        <f>SUM(C139:L139)</f>
        <v>21</v>
      </c>
    </row>
    <row r="140" spans="1:13">
      <c r="A140" s="9">
        <v>15</v>
      </c>
      <c r="B140" s="24" t="s">
        <v>124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15</v>
      </c>
      <c r="J140" s="9">
        <v>0</v>
      </c>
      <c r="K140" s="9">
        <v>0</v>
      </c>
      <c r="L140" s="9"/>
      <c r="M140" s="9">
        <f>SUM(C140:L140)</f>
        <v>15</v>
      </c>
    </row>
    <row r="141" spans="1:13">
      <c r="A141" s="9">
        <v>16</v>
      </c>
      <c r="B141" s="24" t="s">
        <v>78</v>
      </c>
      <c r="C141" s="9">
        <v>15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/>
      <c r="M141" s="9">
        <f>SUM(C141:L141)</f>
        <v>15</v>
      </c>
    </row>
    <row r="142" spans="1:13">
      <c r="A142" s="9">
        <v>17</v>
      </c>
      <c r="B142" s="24" t="s">
        <v>125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14</v>
      </c>
      <c r="J142" s="9">
        <v>0</v>
      </c>
      <c r="K142" s="9">
        <v>0</v>
      </c>
      <c r="L142" s="9"/>
      <c r="M142" s="9">
        <f>SUM(C142:L142)</f>
        <v>14</v>
      </c>
    </row>
    <row r="143" spans="1:13">
      <c r="A143" s="9">
        <v>18</v>
      </c>
      <c r="B143" s="24" t="s">
        <v>80</v>
      </c>
      <c r="C143" s="9">
        <v>10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/>
      <c r="M143" s="9">
        <f>SUM(C143:L143)</f>
        <v>10</v>
      </c>
    </row>
    <row r="144" spans="1:13">
      <c r="A144" s="9">
        <v>19</v>
      </c>
      <c r="B144" s="24" t="s">
        <v>137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9</v>
      </c>
      <c r="K144" s="9">
        <v>0</v>
      </c>
      <c r="L144" s="9"/>
      <c r="M144" s="9">
        <f>SUM(C144:L144)</f>
        <v>9</v>
      </c>
    </row>
    <row r="145" spans="1:13">
      <c r="A145" s="9">
        <v>20</v>
      </c>
      <c r="B145" s="24" t="s">
        <v>53</v>
      </c>
      <c r="C145" s="9">
        <v>1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/>
      <c r="M145" s="9">
        <f>SUM(C145:L145)</f>
        <v>1</v>
      </c>
    </row>
    <row r="146" spans="1:13">
      <c r="A146" s="23" t="s">
        <v>82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4" t="s">
        <v>104</v>
      </c>
      <c r="B147" s="15" t="s">
        <v>2</v>
      </c>
      <c r="C147" s="15" t="s">
        <v>3</v>
      </c>
      <c r="D147" s="15" t="s">
        <v>4</v>
      </c>
      <c r="E147" s="15" t="s">
        <v>5</v>
      </c>
      <c r="F147" s="15" t="s">
        <v>6</v>
      </c>
      <c r="G147" s="15" t="s">
        <v>103</v>
      </c>
      <c r="H147" s="15" t="s">
        <v>7</v>
      </c>
      <c r="I147" s="15" t="s">
        <v>8</v>
      </c>
      <c r="J147" s="15" t="s">
        <v>9</v>
      </c>
      <c r="K147" s="15" t="s">
        <v>10</v>
      </c>
      <c r="L147" s="15" t="s">
        <v>11</v>
      </c>
      <c r="M147" s="15" t="s">
        <v>12</v>
      </c>
    </row>
    <row r="148" spans="1:13" ht="18">
      <c r="A148" s="9"/>
      <c r="B148" s="7" t="s">
        <v>55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>
      <c r="A149" s="9">
        <v>1</v>
      </c>
      <c r="B149" s="19" t="s">
        <v>83</v>
      </c>
      <c r="C149" s="9">
        <v>0</v>
      </c>
      <c r="D149" s="9">
        <v>34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110</v>
      </c>
      <c r="L149" s="9"/>
      <c r="M149" s="9">
        <f>SUM(C149:L149)</f>
        <v>144</v>
      </c>
    </row>
    <row r="150" spans="1:13">
      <c r="A150" s="9">
        <v>2</v>
      </c>
      <c r="B150" s="19" t="s">
        <v>84</v>
      </c>
      <c r="C150" s="9">
        <v>33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/>
      <c r="M150" s="9">
        <f>SUM(C150:L150)</f>
        <v>33</v>
      </c>
    </row>
    <row r="151" spans="1:13">
      <c r="A151" s="14" t="s">
        <v>104</v>
      </c>
      <c r="B151" s="15" t="s">
        <v>2</v>
      </c>
      <c r="C151" s="15" t="s">
        <v>3</v>
      </c>
      <c r="D151" s="15" t="s">
        <v>4</v>
      </c>
      <c r="E151" s="15" t="s">
        <v>5</v>
      </c>
      <c r="F151" s="15" t="s">
        <v>6</v>
      </c>
      <c r="G151" s="15" t="s">
        <v>103</v>
      </c>
      <c r="H151" s="15" t="s">
        <v>7</v>
      </c>
      <c r="I151" s="15" t="s">
        <v>8</v>
      </c>
      <c r="J151" s="15" t="s">
        <v>9</v>
      </c>
      <c r="K151" s="15" t="s">
        <v>10</v>
      </c>
      <c r="L151" s="15" t="s">
        <v>11</v>
      </c>
      <c r="M151" s="15" t="s">
        <v>12</v>
      </c>
    </row>
    <row r="152" spans="1:13" ht="18">
      <c r="A152" s="9"/>
      <c r="B152" s="7" t="s">
        <v>32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>
      <c r="A153" s="9">
        <v>1</v>
      </c>
      <c r="B153" s="20" t="s">
        <v>126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65</v>
      </c>
      <c r="I153" s="9">
        <v>63</v>
      </c>
      <c r="J153" s="9">
        <v>0</v>
      </c>
      <c r="K153" s="9">
        <v>65</v>
      </c>
      <c r="L153" s="9"/>
      <c r="M153" s="9">
        <f>SUM(C153:L153)</f>
        <v>193</v>
      </c>
    </row>
    <row r="154" spans="1:13">
      <c r="A154" s="9">
        <v>2</v>
      </c>
      <c r="B154" s="20" t="s">
        <v>85</v>
      </c>
      <c r="C154" s="9">
        <v>0</v>
      </c>
      <c r="D154" s="9">
        <v>22</v>
      </c>
      <c r="E154" s="9">
        <v>53</v>
      </c>
      <c r="F154" s="9">
        <v>0</v>
      </c>
      <c r="G154" s="9">
        <v>32.5</v>
      </c>
      <c r="H154" s="9">
        <v>0</v>
      </c>
      <c r="I154" s="9">
        <v>0</v>
      </c>
      <c r="J154" s="9">
        <v>0</v>
      </c>
      <c r="K154" s="9">
        <v>54</v>
      </c>
      <c r="L154" s="9"/>
      <c r="M154" s="9">
        <f>SUM(C154:L154)</f>
        <v>161.5</v>
      </c>
    </row>
    <row r="155" spans="1:13">
      <c r="A155" s="9">
        <v>3</v>
      </c>
      <c r="B155" s="20" t="s">
        <v>86</v>
      </c>
      <c r="C155" s="9">
        <v>0</v>
      </c>
      <c r="D155" s="9">
        <v>32.5</v>
      </c>
      <c r="E155" s="9">
        <v>22</v>
      </c>
      <c r="F155" s="9">
        <v>0</v>
      </c>
      <c r="G155" s="9">
        <v>53</v>
      </c>
      <c r="H155" s="9">
        <v>53</v>
      </c>
      <c r="I155" s="9">
        <v>0</v>
      </c>
      <c r="J155" s="9">
        <v>0</v>
      </c>
      <c r="K155" s="9">
        <v>0</v>
      </c>
      <c r="L155" s="9"/>
      <c r="M155" s="9">
        <f>SUM(C155:L155)</f>
        <v>160.5</v>
      </c>
    </row>
    <row r="156" spans="1:13">
      <c r="A156" s="9">
        <v>4</v>
      </c>
      <c r="B156" s="20" t="s">
        <v>114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42</v>
      </c>
      <c r="I156" s="9">
        <v>55</v>
      </c>
      <c r="J156" s="9">
        <v>0</v>
      </c>
      <c r="K156" s="9">
        <v>0</v>
      </c>
      <c r="L156" s="9"/>
      <c r="M156" s="9">
        <f>SUM(C156:L156)</f>
        <v>97</v>
      </c>
    </row>
    <row r="157" spans="1:13">
      <c r="A157" s="9">
        <v>5</v>
      </c>
      <c r="B157" s="21" t="s">
        <v>83</v>
      </c>
      <c r="C157" s="9">
        <v>0</v>
      </c>
      <c r="D157" s="9">
        <v>0</v>
      </c>
      <c r="E157" s="9">
        <v>65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/>
      <c r="M157" s="9">
        <f>SUM(C157:L157)</f>
        <v>65</v>
      </c>
    </row>
    <row r="158" spans="1:13">
      <c r="A158" s="9">
        <v>6</v>
      </c>
      <c r="B158" s="20" t="s">
        <v>115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42</v>
      </c>
      <c r="J158" s="9">
        <v>0</v>
      </c>
      <c r="K158" s="9">
        <v>0</v>
      </c>
      <c r="L158" s="9"/>
      <c r="M158" s="9">
        <f>SUM(C158:L158)</f>
        <v>42</v>
      </c>
    </row>
    <row r="159" spans="1:13">
      <c r="A159" s="9">
        <v>7</v>
      </c>
      <c r="B159" s="20" t="s">
        <v>87</v>
      </c>
      <c r="C159" s="9">
        <v>24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/>
      <c r="M159" s="9">
        <f>SUM(C159:L159)</f>
        <v>24</v>
      </c>
    </row>
    <row r="160" spans="1:13">
      <c r="A160" s="9">
        <v>8</v>
      </c>
      <c r="B160" s="20" t="s">
        <v>88</v>
      </c>
      <c r="C160" s="9">
        <v>22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/>
      <c r="M160" s="9">
        <f>SUM(C160:L160)</f>
        <v>22</v>
      </c>
    </row>
  </sheetData>
  <sortState xmlns:xlrd2="http://schemas.microsoft.com/office/spreadsheetml/2017/richdata2" ref="B51:M63">
    <sortCondition descending="1" ref="M51:M63"/>
  </sortState>
  <pageMargins left="0.70000000000000007" right="0.70000000000000007" top="1.1437007874015752" bottom="1.1437007874015752" header="0.75000000000000011" footer="0.75000000000000011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91</cp:revision>
  <cp:lastPrinted>2021-09-06T09:36:40Z</cp:lastPrinted>
  <dcterms:created xsi:type="dcterms:W3CDTF">2018-09-24T11:17:19Z</dcterms:created>
  <dcterms:modified xsi:type="dcterms:W3CDTF">2021-09-06T09:37:01Z</dcterms:modified>
</cp:coreProperties>
</file>