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on\Desktop\"/>
    </mc:Choice>
  </mc:AlternateContent>
  <xr:revisionPtr revIDLastSave="0" documentId="13_ncr:1_{8A5454F7-F0CF-4FCC-8A1F-BE957AF273E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lassifica_Generale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3" i="1" l="1"/>
  <c r="K31" i="1"/>
  <c r="K35" i="1"/>
  <c r="K32" i="1"/>
  <c r="K29" i="1"/>
  <c r="K24" i="1"/>
  <c r="K97" i="1"/>
  <c r="K89" i="1"/>
  <c r="K74" i="1"/>
  <c r="K73" i="1"/>
  <c r="K71" i="1"/>
  <c r="K70" i="1"/>
  <c r="K65" i="1"/>
  <c r="K64" i="1"/>
  <c r="K63" i="1"/>
  <c r="K79" i="1"/>
  <c r="K78" i="1"/>
  <c r="K122" i="1"/>
  <c r="K126" i="1"/>
  <c r="K131" i="1"/>
  <c r="K130" i="1"/>
  <c r="K155" i="1"/>
  <c r="K154" i="1"/>
  <c r="K106" i="1"/>
  <c r="K176" i="1"/>
  <c r="K175" i="1"/>
  <c r="K174" i="1"/>
  <c r="K172" i="1"/>
  <c r="K168" i="1"/>
  <c r="K173" i="1"/>
  <c r="K108" i="1"/>
  <c r="K110" i="1"/>
  <c r="K109" i="1"/>
  <c r="K111" i="1"/>
  <c r="K112" i="1"/>
  <c r="K101" i="1"/>
  <c r="K91" i="1"/>
  <c r="K98" i="1"/>
  <c r="K77" i="1"/>
  <c r="K75" i="1"/>
  <c r="K54" i="1"/>
  <c r="K69" i="1"/>
  <c r="K76" i="1"/>
  <c r="K72" i="1"/>
  <c r="K128" i="1"/>
  <c r="K143" i="1"/>
  <c r="K151" i="1"/>
  <c r="K144" i="1"/>
  <c r="K158" i="1"/>
  <c r="K157" i="1"/>
  <c r="K148" i="1"/>
  <c r="K153" i="1"/>
  <c r="K160" i="1"/>
  <c r="K159" i="1"/>
  <c r="K147" i="1"/>
  <c r="K39" i="1"/>
  <c r="K40" i="1"/>
  <c r="K38" i="1"/>
  <c r="K34" i="1"/>
  <c r="K27" i="1"/>
  <c r="K36" i="1"/>
  <c r="K25" i="1"/>
  <c r="K26" i="1"/>
  <c r="K181" i="1"/>
  <c r="K180" i="1"/>
  <c r="K156" i="1"/>
  <c r="K152" i="1"/>
  <c r="K149" i="1"/>
  <c r="K150" i="1"/>
  <c r="K145" i="1"/>
  <c r="K146" i="1"/>
  <c r="K142" i="1"/>
  <c r="K140" i="1"/>
  <c r="K141" i="1"/>
  <c r="K139" i="1"/>
  <c r="K136" i="1"/>
  <c r="K170" i="1"/>
  <c r="K107" i="1"/>
  <c r="K102" i="1"/>
  <c r="K100" i="1"/>
  <c r="K103" i="1"/>
  <c r="K105" i="1"/>
  <c r="K133" i="1"/>
  <c r="K164" i="1"/>
  <c r="K166" i="1"/>
  <c r="K167" i="1"/>
  <c r="K169" i="1"/>
  <c r="K171" i="1"/>
  <c r="K44" i="1"/>
  <c r="K43" i="1"/>
  <c r="K42" i="1"/>
  <c r="K92" i="1"/>
  <c r="K90" i="1"/>
  <c r="K85" i="1"/>
  <c r="K82" i="1"/>
  <c r="K84" i="1"/>
  <c r="K86" i="1"/>
  <c r="K56" i="1"/>
  <c r="K55" i="1"/>
  <c r="K61" i="1"/>
  <c r="K57" i="1"/>
  <c r="K66" i="1"/>
  <c r="K58" i="1"/>
  <c r="K62" i="1"/>
  <c r="K67" i="1"/>
  <c r="K125" i="1"/>
  <c r="K118" i="1"/>
  <c r="K121" i="1"/>
  <c r="K165" i="1"/>
  <c r="K178" i="1"/>
  <c r="K179" i="1"/>
  <c r="K18" i="1"/>
  <c r="K19" i="1"/>
  <c r="K21" i="1"/>
  <c r="K20" i="1"/>
  <c r="K28" i="1"/>
  <c r="K23" i="1"/>
  <c r="K22" i="1"/>
  <c r="K30" i="1"/>
  <c r="K37" i="1"/>
  <c r="K45" i="1"/>
  <c r="K46" i="1"/>
  <c r="K48" i="1"/>
  <c r="K52" i="1"/>
  <c r="K53" i="1"/>
  <c r="K59" i="1"/>
  <c r="K60" i="1"/>
  <c r="K68" i="1"/>
  <c r="K87" i="1"/>
  <c r="K81" i="1"/>
  <c r="K88" i="1"/>
  <c r="K93" i="1"/>
  <c r="K94" i="1"/>
  <c r="K95" i="1"/>
  <c r="K96" i="1"/>
  <c r="K83" i="1"/>
  <c r="K104" i="1"/>
  <c r="K120" i="1"/>
  <c r="K123" i="1"/>
  <c r="K117" i="1"/>
  <c r="K119" i="1"/>
  <c r="K129" i="1"/>
  <c r="K116" i="1"/>
  <c r="K132" i="1"/>
  <c r="K124" i="1"/>
  <c r="K127" i="1"/>
</calcChain>
</file>

<file path=xl/sharedStrings.xml><?xml version="1.0" encoding="utf-8"?>
<sst xmlns="http://schemas.openxmlformats.org/spreadsheetml/2006/main" count="238" uniqueCount="169">
  <si>
    <t>Posizione</t>
  </si>
  <si>
    <t>Nome-Cognome</t>
  </si>
  <si>
    <t>1^Cecina</t>
  </si>
  <si>
    <t>3^Pomposa</t>
  </si>
  <si>
    <t>Totale</t>
  </si>
  <si>
    <t>60cc S.Minikart</t>
  </si>
  <si>
    <t>LILLI PIETRO</t>
  </si>
  <si>
    <t>BRAMBILLA EDOARDO</t>
  </si>
  <si>
    <t>MORELLO MANUEL</t>
  </si>
  <si>
    <t>TAGLIAFERRI NICHOLAS</t>
  </si>
  <si>
    <t>125cc X30</t>
  </si>
  <si>
    <t>BOSELLI MANUEL</t>
  </si>
  <si>
    <t>CIONI ENRICO</t>
  </si>
  <si>
    <t>125cc Over 30</t>
  </si>
  <si>
    <t>CESARONI GIANCARLO</t>
  </si>
  <si>
    <t>SIMONETTI ENRICO</t>
  </si>
  <si>
    <t>125cc Over 50</t>
  </si>
  <si>
    <t>ARCANGELI ROBERTO</t>
  </si>
  <si>
    <t>MARTINI FEDERICO</t>
  </si>
  <si>
    <t>DEL GIACCO FRANCO</t>
  </si>
  <si>
    <t>BALDASSARRI MASSIMO</t>
  </si>
  <si>
    <t>125cc New Entry</t>
  </si>
  <si>
    <t>125cc  New Entry</t>
  </si>
  <si>
    <t>BERNARDINI MIRKO</t>
  </si>
  <si>
    <t>LENZI NICHOLAS</t>
  </si>
  <si>
    <t>FANUCCHI ANDREA</t>
  </si>
  <si>
    <t>GUALANDI DANIELE</t>
  </si>
  <si>
    <t xml:space="preserve">DI DOMENICO ETTORE </t>
  </si>
  <si>
    <t>CORTI FEDERICO</t>
  </si>
  <si>
    <t xml:space="preserve">         CLASSIFICA CAMPIONATO ACI CLUB T.E.R. 2022</t>
  </si>
  <si>
    <t>2^Cervia</t>
  </si>
  <si>
    <t>4^Rioveggio</t>
  </si>
  <si>
    <t>5^ Cecina D.P.</t>
  </si>
  <si>
    <t>6^Rioveggio</t>
  </si>
  <si>
    <t>7^Pomposa</t>
  </si>
  <si>
    <t>8^Cervia D.P.</t>
  </si>
  <si>
    <t>125cc Over 30;125cc Over 50;125cc Top Driver</t>
  </si>
  <si>
    <t>125cc Top Driver</t>
  </si>
  <si>
    <t>ARINGHIERI GIOVANNI</t>
  </si>
  <si>
    <t>KOKA RUDY</t>
  </si>
  <si>
    <t>BIANCHI MATTIA</t>
  </si>
  <si>
    <t>LARINI PIERANDREA</t>
  </si>
  <si>
    <t>FICINI JACOPO</t>
  </si>
  <si>
    <t>BERTONELLI MASSIMILIANO</t>
  </si>
  <si>
    <t>ESPOSITO LUCA</t>
  </si>
  <si>
    <t>GATTUSO CLAUDIA</t>
  </si>
  <si>
    <t>PACINI ANDREA</t>
  </si>
  <si>
    <t>DANI MARCO</t>
  </si>
  <si>
    <t>ABBATIELLO ANTONIO</t>
  </si>
  <si>
    <t>MARTINI DANIELE</t>
  </si>
  <si>
    <t>MANNUCCI FEDERICO</t>
  </si>
  <si>
    <t>BERTLOTTI ALESSANDRO</t>
  </si>
  <si>
    <t>GIANNINI MATTIA</t>
  </si>
  <si>
    <t>BELLANDI LORENZO</t>
  </si>
  <si>
    <t>CECCARELLI KEVIN</t>
  </si>
  <si>
    <t>PIERI JACOPO</t>
  </si>
  <si>
    <t>VANELLI JACOPO</t>
  </si>
  <si>
    <t>NIERI ANDREA</t>
  </si>
  <si>
    <t>BALDI MARTA</t>
  </si>
  <si>
    <t>LAGHEZZA ALEX X30 JR</t>
  </si>
  <si>
    <t>BENDINELLI MARCO TAG JR</t>
  </si>
  <si>
    <t>AMEDEI MANUEL TAG JR</t>
  </si>
  <si>
    <t>DERI ALESSANDRO rotax</t>
  </si>
  <si>
    <t>MANNELLI ALESSANDRO rotax</t>
  </si>
  <si>
    <t>SOSTEGNI SIMONE rotax</t>
  </si>
  <si>
    <t>LA CAVA MICHAEL</t>
  </si>
  <si>
    <t>MELANDRI FEDERICO</t>
  </si>
  <si>
    <t>MUCCIOLI MIRCO</t>
  </si>
  <si>
    <t>BRUSORI MARCO</t>
  </si>
  <si>
    <t>ARMAO CRISTIAN</t>
  </si>
  <si>
    <t>GALAFASSI MIRKO</t>
  </si>
  <si>
    <t>ROSSI MASSIMILIANO</t>
  </si>
  <si>
    <t>BASTELLI MIRKO</t>
  </si>
  <si>
    <t>ANDREINI MANUEL</t>
  </si>
  <si>
    <t>SEVERINO EROS BRUNO ANTONIO</t>
  </si>
  <si>
    <t>LUNADEI MASSIMO</t>
  </si>
  <si>
    <t>MIGANI FABIO</t>
  </si>
  <si>
    <t>VANDINI ERMANNO</t>
  </si>
  <si>
    <t>LAGHI FRANCO</t>
  </si>
  <si>
    <t>GUIDI RICCARDO</t>
  </si>
  <si>
    <t>CEREDI MARCO</t>
  </si>
  <si>
    <t>DE TOMA MANUEL</t>
  </si>
  <si>
    <t>SCANABISSI RICCARDO</t>
  </si>
  <si>
    <t>NEPA ALESSANDRO</t>
  </si>
  <si>
    <t>125CC TAG JR</t>
  </si>
  <si>
    <t>125cc ROTAX</t>
  </si>
  <si>
    <t>ALESSANDRINI MATTIA TAG</t>
  </si>
  <si>
    <t>FORMISANO ERRICO</t>
  </si>
  <si>
    <t>VESTRI LORENZO</t>
  </si>
  <si>
    <t>ROSSI MARCO</t>
  </si>
  <si>
    <t>SENSI MICHELE</t>
  </si>
  <si>
    <t>FRANCESCONI REMO</t>
  </si>
  <si>
    <t>BATTISTELLI ROBERTO</t>
  </si>
  <si>
    <t>MOLINARO ALESSANDRO</t>
  </si>
  <si>
    <t>FREQUENTINI LUCA</t>
  </si>
  <si>
    <t>ONOFRIO FEDERICO</t>
  </si>
  <si>
    <t>125cc  GILERA T.</t>
  </si>
  <si>
    <t>BARBONI ANDREA</t>
  </si>
  <si>
    <t>COLLINI KEVIN</t>
  </si>
  <si>
    <t>ZANOTTI ANDRES</t>
  </si>
  <si>
    <t>LAMA ALEX</t>
  </si>
  <si>
    <t>DANI MIRCO</t>
  </si>
  <si>
    <t>BARTOLINI NICOLA</t>
  </si>
  <si>
    <t>60cc S.Minikart; 125cc X30; Tag Jr</t>
  </si>
  <si>
    <t>D'AMICO ANDREA</t>
  </si>
  <si>
    <t>MARINELLI ALESSANDRO</t>
  </si>
  <si>
    <t>DE DOMINICIS VALENTINO</t>
  </si>
  <si>
    <t>CLASSIFICA RISERVATA LICENZA E F G NAZ. CHE NON PARTECIPA AL CAMPIONATO DI AREA 8 T.E.R. ACI CLUB</t>
  </si>
  <si>
    <t>LORENZONI SAMUELE</t>
  </si>
  <si>
    <t>BATTINI ALESSANDRO</t>
  </si>
  <si>
    <t>COCCHIANELLA LUIGI GR3 T.</t>
  </si>
  <si>
    <t>PROCIDA SEBASTIAN GR3 T.</t>
  </si>
  <si>
    <t>RONCHI RICCARDO GR3 T.</t>
  </si>
  <si>
    <t>KRUGLYK ANDRII EASY</t>
  </si>
  <si>
    <t>MARAGNA ANDREA</t>
  </si>
  <si>
    <t>GHINASSI DANIELE</t>
  </si>
  <si>
    <t>MAZZEI RAFFAELE</t>
  </si>
  <si>
    <t>DI TRANI ANGELO</t>
  </si>
  <si>
    <t>MARAGNA MATTEO</t>
  </si>
  <si>
    <t>GHINASSI RICCARDO</t>
  </si>
  <si>
    <t>DONNINI LUCA</t>
  </si>
  <si>
    <t>TURCHI TOMMASO</t>
  </si>
  <si>
    <t>DE SALVE ADRIANO</t>
  </si>
  <si>
    <t>GRILLANDINI MORENO</t>
  </si>
  <si>
    <t>D'ALESSIO MICHELE</t>
  </si>
  <si>
    <t>CONTESSI CARLO</t>
  </si>
  <si>
    <t>TENTONI TOMMASO</t>
  </si>
  <si>
    <t>STELLINI GIADA</t>
  </si>
  <si>
    <t>GNUDI ALBERTO</t>
  </si>
  <si>
    <t xml:space="preserve">LAINO VINCENZO </t>
  </si>
  <si>
    <t>FRODATI MATTEO</t>
  </si>
  <si>
    <t>ASSELTA MAURO</t>
  </si>
  <si>
    <t>MARIANI CLAUDIO</t>
  </si>
  <si>
    <t>PIZZICO LUCA</t>
  </si>
  <si>
    <t>BALEN CESARE</t>
  </si>
  <si>
    <t>GIBERTI MAURIZIO</t>
  </si>
  <si>
    <t>GNUDI NICOLA</t>
  </si>
  <si>
    <t>LEONARDI MATTEO</t>
  </si>
  <si>
    <t>CIARROCCHI LORENZO</t>
  </si>
  <si>
    <t>SCHIATTARELLA LUCA</t>
  </si>
  <si>
    <t>TAMBURINI CRISTIAN</t>
  </si>
  <si>
    <t>BONFIGLIOLI NICOLAS</t>
  </si>
  <si>
    <t>CASAGRANDA MASSIMO</t>
  </si>
  <si>
    <t>MARCHETTI SAMUELE</t>
  </si>
  <si>
    <t>VEZZELLI DANIELE</t>
  </si>
  <si>
    <t>RIZZIOLI RICCARDO</t>
  </si>
  <si>
    <t>FREITHAG HERMAN</t>
  </si>
  <si>
    <t>ASNICAR MARCO</t>
  </si>
  <si>
    <t>BENEDETTI ALEX</t>
  </si>
  <si>
    <t>BARGHINI TOMMASO</t>
  </si>
  <si>
    <t>PIERACCINI GABRIELE</t>
  </si>
  <si>
    <t>BALDININI MATTEO</t>
  </si>
  <si>
    <t>DIMICHINO SIMONE</t>
  </si>
  <si>
    <t>PIRETTI FILIPPO</t>
  </si>
  <si>
    <t>SOLI DENIS</t>
  </si>
  <si>
    <t>GROSSI ALESSANDRO</t>
  </si>
  <si>
    <t>TASSI MANUEL</t>
  </si>
  <si>
    <t>PETRENI EMANUELE</t>
  </si>
  <si>
    <t>LORENZONI RENZO</t>
  </si>
  <si>
    <t>SIBANI SEBASTIANO</t>
  </si>
  <si>
    <t>NACCARATO ANDREA</t>
  </si>
  <si>
    <t>TOLOMEI SIMONE</t>
  </si>
  <si>
    <t>MONTAGNANI ROBERTO</t>
  </si>
  <si>
    <t>MARCHESINI MAURIZIO</t>
  </si>
  <si>
    <t>RIPOLI GIANLUCA</t>
  </si>
  <si>
    <t>SELENE CATELLI</t>
  </si>
  <si>
    <t>SASU MIHAELA PARASCHIVA</t>
  </si>
  <si>
    <t>DE DOMINICIS MARCO13</t>
  </si>
  <si>
    <t>VENTURI ALEX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</si>
</sst>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0]General"/>
    <numFmt numFmtId="165" formatCode="[$€-410]&quot; &quot;#,##0.00;[Red]&quot;-&quot;[$€-410]&quot; &quot;#,##0.00"/>
  </numFmts>
  <fonts count="17">
    <font>
      <sz val="11"/>
      <color rgb="FF000000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333333"/>
      <name val="Calibri"/>
      <family val="2"/>
    </font>
    <font>
      <b/>
      <sz val="18"/>
      <color rgb="FF003366"/>
      <name val="Cambria1"/>
    </font>
    <font>
      <b/>
      <i/>
      <sz val="16"/>
      <color rgb="FF000000"/>
      <name val="Arial1"/>
    </font>
    <font>
      <b/>
      <i/>
      <u/>
      <sz val="11"/>
      <color rgb="FF000000"/>
      <name val="Arial1"/>
    </font>
    <font>
      <sz val="32"/>
      <color rgb="FF000000"/>
      <name val="Calibri"/>
      <family val="2"/>
    </font>
    <font>
      <u/>
      <sz val="11"/>
      <color rgb="FF000000"/>
      <name val="Calibri"/>
      <family val="2"/>
    </font>
    <font>
      <b/>
      <sz val="28"/>
      <color rgb="FF003366"/>
      <name val="Cambria1"/>
    </font>
    <font>
      <b/>
      <sz val="24"/>
      <color rgb="FF0047FF"/>
      <name val="Cambria1"/>
    </font>
    <font>
      <b/>
      <sz val="28"/>
      <color rgb="FF0047FF"/>
      <name val="Cambria"/>
      <family val="1"/>
    </font>
    <font>
      <b/>
      <sz val="14"/>
      <color rgb="FFFF0000"/>
      <name val="Calibri"/>
      <family val="2"/>
    </font>
    <font>
      <b/>
      <sz val="28"/>
      <color rgb="FF0047FF"/>
      <name val="Cambria1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99"/>
        <bgColor rgb="FF333399"/>
      </patternFill>
    </fill>
    <fill>
      <patternFill patternType="solid">
        <fgColor rgb="FF800080"/>
        <bgColor rgb="FF800080"/>
      </patternFill>
    </fill>
    <fill>
      <patternFill patternType="solid">
        <fgColor rgb="FFC0C0C0"/>
        <bgColor rgb="FFC0C0C0"/>
      </patternFill>
    </fill>
  </fills>
  <borders count="2">
    <border>
      <left/>
      <right/>
      <top/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</borders>
  <cellStyleXfs count="12">
    <xf numFmtId="0" fontId="0" fillId="0" borderId="0"/>
    <xf numFmtId="164" fontId="1" fillId="0" borderId="0" applyBorder="0" applyProtection="0"/>
    <xf numFmtId="164" fontId="2" fillId="2" borderId="0" applyBorder="0" applyProtection="0"/>
    <xf numFmtId="0" fontId="2" fillId="3" borderId="0" applyNumberFormat="0" applyBorder="0" applyProtection="0"/>
    <xf numFmtId="164" fontId="3" fillId="4" borderId="1" applyProtection="0"/>
    <xf numFmtId="0" fontId="3" fillId="4" borderId="1" applyNumberFormat="0" applyProtection="0"/>
    <xf numFmtId="0" fontId="4" fillId="0" borderId="0" applyNumberFormat="0" applyBorder="0" applyProtection="0"/>
    <xf numFmtId="0" fontId="5" fillId="0" borderId="0" applyNumberFormat="0" applyBorder="0" applyProtection="0">
      <alignment horizontal="center"/>
    </xf>
    <xf numFmtId="0" fontId="5" fillId="0" borderId="0" applyNumberFormat="0" applyBorder="0" applyProtection="0">
      <alignment horizontal="center" textRotation="90"/>
    </xf>
    <xf numFmtId="0" fontId="6" fillId="0" borderId="0" applyNumberFormat="0" applyBorder="0" applyProtection="0"/>
    <xf numFmtId="165" fontId="6" fillId="0" borderId="0" applyBorder="0" applyProtection="0"/>
    <xf numFmtId="164" fontId="3" fillId="4" borderId="1" applyProtection="0"/>
  </cellStyleXfs>
  <cellXfs count="30">
    <xf numFmtId="0" fontId="0" fillId="0" borderId="0" xfId="0"/>
    <xf numFmtId="164" fontId="7" fillId="0" borderId="0" xfId="1" applyFont="1" applyFill="1" applyAlignment="1">
      <alignment horizontal="center"/>
    </xf>
    <xf numFmtId="164" fontId="7" fillId="0" borderId="0" xfId="1" applyFont="1" applyFill="1" applyAlignment="1"/>
    <xf numFmtId="164" fontId="1" fillId="0" borderId="0" xfId="1" applyFont="1" applyFill="1" applyAlignment="1"/>
    <xf numFmtId="164" fontId="1" fillId="0" borderId="0" xfId="1" applyFont="1" applyFill="1" applyAlignment="1">
      <alignment horizontal="center"/>
    </xf>
    <xf numFmtId="164" fontId="8" fillId="0" borderId="0" xfId="1" applyFont="1" applyFill="1" applyAlignment="1"/>
    <xf numFmtId="0" fontId="11" fillId="0" borderId="0" xfId="0" applyFont="1"/>
    <xf numFmtId="0" fontId="9" fillId="0" borderId="0" xfId="6" applyFont="1" applyAlignment="1">
      <alignment horizontal="center"/>
    </xf>
    <xf numFmtId="0" fontId="10" fillId="0" borderId="0" xfId="6" applyFont="1"/>
    <xf numFmtId="0" fontId="2" fillId="3" borderId="1" xfId="3" applyBorder="1" applyAlignment="1">
      <alignment horizontal="center"/>
    </xf>
    <xf numFmtId="0" fontId="2" fillId="3" borderId="1" xfId="3" applyBorder="1"/>
    <xf numFmtId="0" fontId="3" fillId="4" borderId="1" xfId="5" applyAlignment="1">
      <alignment horizontal="center"/>
    </xf>
    <xf numFmtId="0" fontId="12" fillId="4" borderId="1" xfId="5" applyFont="1"/>
    <xf numFmtId="0" fontId="3" fillId="4" borderId="1" xfId="5"/>
    <xf numFmtId="164" fontId="3" fillId="4" borderId="1" xfId="4"/>
    <xf numFmtId="0" fontId="13" fillId="0" borderId="0" xfId="6" applyFont="1"/>
    <xf numFmtId="0" fontId="9" fillId="0" borderId="0" xfId="6" applyFont="1"/>
    <xf numFmtId="164" fontId="1" fillId="0" borderId="0" xfId="1"/>
    <xf numFmtId="164" fontId="14" fillId="0" borderId="0" xfId="1" applyFont="1"/>
    <xf numFmtId="164" fontId="14" fillId="0" borderId="0" xfId="1" applyFont="1" applyProtection="1"/>
    <xf numFmtId="164" fontId="1" fillId="0" borderId="0" xfId="1" applyProtection="1"/>
    <xf numFmtId="0" fontId="2" fillId="3" borderId="1" xfId="3" applyBorder="1" applyAlignment="1" applyProtection="1">
      <alignment horizontal="center"/>
    </xf>
    <xf numFmtId="0" fontId="2" fillId="3" borderId="1" xfId="3" applyBorder="1" applyProtection="1"/>
    <xf numFmtId="0" fontId="3" fillId="4" borderId="1" xfId="5" applyAlignment="1" applyProtection="1">
      <alignment horizontal="center"/>
    </xf>
    <xf numFmtId="0" fontId="12" fillId="4" borderId="1" xfId="5" applyFont="1" applyProtection="1"/>
    <xf numFmtId="0" fontId="3" fillId="4" borderId="1" xfId="5" applyProtection="1"/>
    <xf numFmtId="0" fontId="15" fillId="4" borderId="1" xfId="5" applyFont="1" applyProtection="1"/>
    <xf numFmtId="164" fontId="3" fillId="4" borderId="1" xfId="4" applyProtection="1"/>
    <xf numFmtId="0" fontId="16" fillId="4" borderId="1" xfId="5" applyFont="1" applyProtection="1"/>
    <xf numFmtId="0" fontId="15" fillId="4" borderId="1" xfId="5" applyFont="1"/>
  </cellXfs>
  <cellStyles count="12">
    <cellStyle name="Excel Built-in Normal" xfId="1" xr:uid="{00000000-0005-0000-0000-000000000000}"/>
    <cellStyle name="Excel_BuiltIn_Colore 1" xfId="2" xr:uid="{00000000-0005-0000-0000-000001000000}"/>
    <cellStyle name="Excel_BuiltIn_Colore 4 1" xfId="3" xr:uid="{00000000-0005-0000-0000-000002000000}"/>
    <cellStyle name="Excel_BuiltIn_Output" xfId="4" xr:uid="{00000000-0005-0000-0000-000003000000}"/>
    <cellStyle name="Excel_BuiltIn_Output 1" xfId="5" xr:uid="{00000000-0005-0000-0000-000004000000}"/>
    <cellStyle name="Excel_BuiltIn_Titolo 5" xfId="6" xr:uid="{00000000-0005-0000-0000-000005000000}"/>
    <cellStyle name="Heading" xfId="7" xr:uid="{00000000-0005-0000-0000-000006000000}"/>
    <cellStyle name="Heading1" xfId="8" xr:uid="{00000000-0005-0000-0000-000007000000}"/>
    <cellStyle name="Normale" xfId="0" builtinId="0" customBuiltin="1"/>
    <cellStyle name="Result" xfId="9" xr:uid="{00000000-0005-0000-0000-000009000000}"/>
    <cellStyle name="Result2" xfId="10" xr:uid="{00000000-0005-0000-0000-00000A000000}"/>
    <cellStyle name="Stile 1" xfId="11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27002</xdr:colOff>
      <xdr:row>2</xdr:row>
      <xdr:rowOff>153719</xdr:rowOff>
    </xdr:from>
    <xdr:ext cx="2224442" cy="1182602"/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2263CCD3-0F39-4A5F-9F62-37D209389ACD}"/>
            </a:ext>
          </a:extLst>
        </xdr:cNvPr>
        <xdr:cNvSpPr/>
      </xdr:nvSpPr>
      <xdr:spPr>
        <a:xfrm>
          <a:off x="5421962" y="854759"/>
          <a:ext cx="2224442" cy="118260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506641</xdr:colOff>
      <xdr:row>3</xdr:row>
      <xdr:rowOff>162232</xdr:rowOff>
    </xdr:from>
    <xdr:ext cx="3286079" cy="1205636"/>
    <xdr:pic>
      <xdr:nvPicPr>
        <xdr:cNvPr id="4" name="Graphics 1">
          <a:extLst>
            <a:ext uri="{FF2B5EF4-FFF2-40B4-BE49-F238E27FC236}">
              <a16:creationId xmlns:a16="http://schemas.microsoft.com/office/drawing/2014/main" id="{28B1A37C-3851-43DE-A336-268EC5BE4C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506641" y="1046152"/>
          <a:ext cx="3286079" cy="1205636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5</xdr:col>
      <xdr:colOff>163083</xdr:colOff>
      <xdr:row>1</xdr:row>
      <xdr:rowOff>159123</xdr:rowOff>
    </xdr:from>
    <xdr:ext cx="3791696" cy="1942560"/>
    <xdr:pic>
      <xdr:nvPicPr>
        <xdr:cNvPr id="2" name="Graphics 2">
          <a:extLst>
            <a:ext uri="{FF2B5EF4-FFF2-40B4-BE49-F238E27FC236}">
              <a16:creationId xmlns:a16="http://schemas.microsoft.com/office/drawing/2014/main" id="{F5FAC623-BCB1-47D9-95D5-63227E2B2F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5558043" y="677283"/>
          <a:ext cx="3791696" cy="194256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B181"/>
  <sheetViews>
    <sheetView tabSelected="1" workbookViewId="0">
      <selection activeCell="N135" sqref="N135"/>
    </sheetView>
  </sheetViews>
  <sheetFormatPr defaultRowHeight="14.4"/>
  <cols>
    <col min="1" max="1" width="9" style="4" customWidth="1"/>
    <col min="2" max="2" width="26" style="3" customWidth="1"/>
    <col min="3" max="4" width="10.796875" style="3" customWidth="1"/>
    <col min="5" max="6" width="14.19921875" style="3" customWidth="1"/>
    <col min="7" max="7" width="10.09765625" style="3" customWidth="1"/>
    <col min="8" max="8" width="9.69921875" style="3" customWidth="1"/>
    <col min="9" max="9" width="9.59765625" style="3" customWidth="1"/>
    <col min="10" max="10" width="9.796875" style="3" customWidth="1"/>
    <col min="11" max="11" width="9.69921875" style="3" customWidth="1"/>
    <col min="12" max="16" width="10.69921875" style="3" customWidth="1"/>
    <col min="17" max="20" width="11.59765625" style="3" customWidth="1"/>
    <col min="21" max="1016" width="8.19921875" style="3" customWidth="1"/>
    <col min="1017" max="1023" width="8.19921875" customWidth="1"/>
    <col min="1024" max="1024" width="8.796875" customWidth="1"/>
  </cols>
  <sheetData>
    <row r="1" spans="1:11" ht="40.799999999999997">
      <c r="A1" s="1"/>
      <c r="B1" s="2" t="s">
        <v>29</v>
      </c>
      <c r="C1" s="2"/>
      <c r="D1" s="2"/>
    </row>
    <row r="5" spans="1:11">
      <c r="E5" s="5"/>
    </row>
    <row r="15" spans="1:11" ht="35.4">
      <c r="A15" s="7"/>
      <c r="B15" s="8" t="s">
        <v>103</v>
      </c>
      <c r="C15" s="6"/>
      <c r="D15" s="6"/>
      <c r="E15" s="6"/>
      <c r="F15" s="6"/>
      <c r="G15" s="6"/>
      <c r="H15" s="6"/>
      <c r="I15" s="6"/>
      <c r="J15" s="6"/>
      <c r="K15"/>
    </row>
    <row r="16" spans="1:11">
      <c r="A16" s="9" t="s">
        <v>0</v>
      </c>
      <c r="B16" s="10" t="s">
        <v>1</v>
      </c>
      <c r="C16" s="10" t="s">
        <v>2</v>
      </c>
      <c r="D16" s="10" t="s">
        <v>30</v>
      </c>
      <c r="E16" s="10" t="s">
        <v>3</v>
      </c>
      <c r="F16" s="10" t="s">
        <v>31</v>
      </c>
      <c r="G16" s="10" t="s">
        <v>32</v>
      </c>
      <c r="H16" s="10" t="s">
        <v>33</v>
      </c>
      <c r="I16" s="10" t="s">
        <v>34</v>
      </c>
      <c r="J16" s="10" t="s">
        <v>35</v>
      </c>
      <c r="K16" s="10" t="s">
        <v>4</v>
      </c>
    </row>
    <row r="17" spans="1:11" ht="18">
      <c r="A17" s="11"/>
      <c r="B17" s="12" t="s">
        <v>5</v>
      </c>
      <c r="C17" s="13"/>
      <c r="D17" s="13"/>
      <c r="E17" s="13"/>
      <c r="F17" s="13"/>
      <c r="G17" s="13"/>
      <c r="H17" s="13"/>
      <c r="I17" s="13"/>
      <c r="J17" s="13"/>
      <c r="K17" s="13"/>
    </row>
    <row r="18" spans="1:11">
      <c r="A18" s="11">
        <v>1</v>
      </c>
      <c r="B18" s="13" t="s">
        <v>6</v>
      </c>
      <c r="C18" s="13">
        <v>65</v>
      </c>
      <c r="D18" s="13">
        <v>48</v>
      </c>
      <c r="E18" s="13">
        <v>18</v>
      </c>
      <c r="F18" s="13">
        <v>65</v>
      </c>
      <c r="G18" s="13"/>
      <c r="H18" s="13"/>
      <c r="I18" s="13"/>
      <c r="J18" s="13"/>
      <c r="K18" s="13">
        <f>SUM(C18:J18)</f>
        <v>196</v>
      </c>
    </row>
    <row r="19" spans="1:11">
      <c r="A19" s="11">
        <v>2</v>
      </c>
      <c r="B19" s="13" t="s">
        <v>9</v>
      </c>
      <c r="C19" s="13">
        <v>53</v>
      </c>
      <c r="D19" s="13">
        <v>65</v>
      </c>
      <c r="E19" s="13">
        <v>22</v>
      </c>
      <c r="F19" s="13">
        <v>51</v>
      </c>
      <c r="G19" s="13"/>
      <c r="H19" s="13"/>
      <c r="I19" s="13"/>
      <c r="J19" s="13"/>
      <c r="K19" s="13">
        <f>SUM(C19:J19)</f>
        <v>191</v>
      </c>
    </row>
    <row r="20" spans="1:11">
      <c r="A20" s="11">
        <v>3</v>
      </c>
      <c r="B20" s="13" t="s">
        <v>27</v>
      </c>
      <c r="C20" s="13">
        <v>38</v>
      </c>
      <c r="D20" s="13">
        <v>47</v>
      </c>
      <c r="E20" s="13">
        <v>8</v>
      </c>
      <c r="F20" s="13">
        <v>22</v>
      </c>
      <c r="G20" s="13"/>
      <c r="H20" s="13"/>
      <c r="I20" s="13"/>
      <c r="J20" s="13"/>
      <c r="K20" s="13">
        <f>SUM(C20:J20)</f>
        <v>115</v>
      </c>
    </row>
    <row r="21" spans="1:11">
      <c r="A21" s="11">
        <v>4</v>
      </c>
      <c r="B21" s="13" t="s">
        <v>8</v>
      </c>
      <c r="C21" s="13">
        <v>38</v>
      </c>
      <c r="D21" s="13">
        <v>29</v>
      </c>
      <c r="E21" s="13">
        <v>0</v>
      </c>
      <c r="F21" s="13">
        <v>21</v>
      </c>
      <c r="G21" s="13"/>
      <c r="H21" s="13"/>
      <c r="I21" s="13"/>
      <c r="J21" s="13"/>
      <c r="K21" s="13">
        <f>SUM(C21:J21)</f>
        <v>88</v>
      </c>
    </row>
    <row r="22" spans="1:11">
      <c r="A22" s="11">
        <v>5</v>
      </c>
      <c r="B22" s="14" t="s">
        <v>39</v>
      </c>
      <c r="C22" s="13">
        <v>20</v>
      </c>
      <c r="D22" s="13">
        <v>0</v>
      </c>
      <c r="E22" s="13">
        <v>9</v>
      </c>
      <c r="F22" s="13">
        <v>18</v>
      </c>
      <c r="G22" s="13"/>
      <c r="H22" s="13"/>
      <c r="I22" s="13"/>
      <c r="J22" s="13"/>
      <c r="K22" s="13">
        <f>SUM(C22:J22)</f>
        <v>47</v>
      </c>
    </row>
    <row r="23" spans="1:11">
      <c r="A23" s="11">
        <v>6</v>
      </c>
      <c r="B23" s="13" t="s">
        <v>38</v>
      </c>
      <c r="C23" s="13">
        <v>24</v>
      </c>
      <c r="D23" s="13">
        <v>0</v>
      </c>
      <c r="E23" s="13">
        <v>0</v>
      </c>
      <c r="F23" s="13">
        <v>21</v>
      </c>
      <c r="G23" s="13"/>
      <c r="H23" s="13"/>
      <c r="I23" s="13"/>
      <c r="J23" s="13"/>
      <c r="K23" s="13">
        <f>SUM(C23:J23)</f>
        <v>45</v>
      </c>
    </row>
    <row r="24" spans="1:11">
      <c r="A24" s="11">
        <v>7</v>
      </c>
      <c r="B24" s="13" t="s">
        <v>164</v>
      </c>
      <c r="C24" s="13">
        <v>0</v>
      </c>
      <c r="D24" s="13">
        <v>0</v>
      </c>
      <c r="E24" s="13">
        <v>0</v>
      </c>
      <c r="F24" s="13">
        <v>38</v>
      </c>
      <c r="G24" s="13"/>
      <c r="H24" s="13"/>
      <c r="I24" s="13"/>
      <c r="J24" s="13"/>
      <c r="K24" s="13">
        <f>SUM(C24:J24)</f>
        <v>38</v>
      </c>
    </row>
    <row r="25" spans="1:11">
      <c r="A25" s="11">
        <v>8</v>
      </c>
      <c r="B25" s="14" t="s">
        <v>104</v>
      </c>
      <c r="C25" s="13">
        <v>0</v>
      </c>
      <c r="D25" s="13">
        <v>36</v>
      </c>
      <c r="E25" s="13">
        <v>0</v>
      </c>
      <c r="F25" s="13">
        <v>0</v>
      </c>
      <c r="G25" s="13"/>
      <c r="H25" s="13"/>
      <c r="I25" s="13"/>
      <c r="J25" s="13"/>
      <c r="K25" s="13">
        <f>SUM(C25:J25)</f>
        <v>36</v>
      </c>
    </row>
    <row r="26" spans="1:11">
      <c r="A26" s="11">
        <v>9</v>
      </c>
      <c r="B26" s="14" t="s">
        <v>106</v>
      </c>
      <c r="C26" s="13">
        <v>0</v>
      </c>
      <c r="D26" s="13">
        <v>24</v>
      </c>
      <c r="E26" s="13">
        <v>8</v>
      </c>
      <c r="F26" s="13">
        <v>0</v>
      </c>
      <c r="G26" s="13"/>
      <c r="H26" s="13"/>
      <c r="I26" s="13"/>
      <c r="J26" s="13"/>
      <c r="K26" s="13">
        <f>SUM(C26:J26)</f>
        <v>32</v>
      </c>
    </row>
    <row r="27" spans="1:11">
      <c r="A27" s="11">
        <v>10</v>
      </c>
      <c r="B27" s="13" t="s">
        <v>108</v>
      </c>
      <c r="C27" s="13">
        <v>0</v>
      </c>
      <c r="D27" s="13">
        <v>0</v>
      </c>
      <c r="E27" s="13">
        <v>13</v>
      </c>
      <c r="F27" s="13">
        <v>18</v>
      </c>
      <c r="G27" s="13"/>
      <c r="H27" s="13"/>
      <c r="I27" s="13"/>
      <c r="J27" s="13"/>
      <c r="K27" s="13">
        <f>SUM(C27:J27)</f>
        <v>31</v>
      </c>
    </row>
    <row r="28" spans="1:11">
      <c r="A28" s="11">
        <v>11</v>
      </c>
      <c r="B28" s="13" t="s">
        <v>7</v>
      </c>
      <c r="C28" s="13">
        <v>28</v>
      </c>
      <c r="D28" s="13">
        <v>0</v>
      </c>
      <c r="E28" s="13">
        <v>0</v>
      </c>
      <c r="F28" s="13">
        <v>0</v>
      </c>
      <c r="G28" s="13"/>
      <c r="H28" s="13"/>
      <c r="I28" s="13"/>
      <c r="J28" s="13"/>
      <c r="K28" s="13">
        <f>SUM(C28:J28)</f>
        <v>28</v>
      </c>
    </row>
    <row r="29" spans="1:11">
      <c r="A29" s="11">
        <v>12</v>
      </c>
      <c r="B29" s="13" t="s">
        <v>165</v>
      </c>
      <c r="C29" s="13">
        <v>0</v>
      </c>
      <c r="D29" s="13">
        <v>0</v>
      </c>
      <c r="E29" s="13">
        <v>0</v>
      </c>
      <c r="F29" s="13">
        <v>22</v>
      </c>
      <c r="G29" s="13"/>
      <c r="H29" s="13"/>
      <c r="I29" s="13"/>
      <c r="J29" s="13"/>
      <c r="K29" s="13">
        <f>SUM(C29:J29)</f>
        <v>22</v>
      </c>
    </row>
    <row r="30" spans="1:11">
      <c r="A30" s="11">
        <v>13</v>
      </c>
      <c r="B30" s="13" t="s">
        <v>40</v>
      </c>
      <c r="C30" s="13">
        <v>19</v>
      </c>
      <c r="D30" s="13">
        <v>0</v>
      </c>
      <c r="E30" s="13">
        <v>0</v>
      </c>
      <c r="F30" s="13">
        <v>0</v>
      </c>
      <c r="G30" s="13"/>
      <c r="H30" s="13"/>
      <c r="I30" s="13"/>
      <c r="J30" s="13"/>
      <c r="K30" s="13">
        <f>SUM(C30:J30)</f>
        <v>19</v>
      </c>
    </row>
    <row r="31" spans="1:11">
      <c r="A31" s="11">
        <v>14</v>
      </c>
      <c r="B31" s="13" t="s">
        <v>158</v>
      </c>
      <c r="C31" s="13">
        <v>0</v>
      </c>
      <c r="D31" s="13">
        <v>0</v>
      </c>
      <c r="E31" s="13">
        <v>0</v>
      </c>
      <c r="F31" s="13">
        <v>18</v>
      </c>
      <c r="G31" s="13"/>
      <c r="H31" s="13"/>
      <c r="I31" s="13"/>
      <c r="J31" s="13"/>
      <c r="K31" s="13">
        <f>SUM(C31:J31)</f>
        <v>18</v>
      </c>
    </row>
    <row r="32" spans="1:11">
      <c r="A32" s="11">
        <v>15</v>
      </c>
      <c r="B32" s="13" t="s">
        <v>167</v>
      </c>
      <c r="C32" s="13">
        <v>0</v>
      </c>
      <c r="D32" s="13">
        <v>0</v>
      </c>
      <c r="E32" s="13">
        <v>0</v>
      </c>
      <c r="F32" s="13">
        <v>13</v>
      </c>
      <c r="G32" s="13"/>
      <c r="H32" s="13"/>
      <c r="I32" s="13"/>
      <c r="J32" s="13"/>
      <c r="K32" s="13">
        <f>SUM(C32:J32)</f>
        <v>13</v>
      </c>
    </row>
    <row r="33" spans="1:11">
      <c r="A33" s="11">
        <v>16</v>
      </c>
      <c r="B33" s="13" t="s">
        <v>166</v>
      </c>
      <c r="C33" s="13">
        <v>0</v>
      </c>
      <c r="D33" s="13">
        <v>0</v>
      </c>
      <c r="E33" s="13">
        <v>0</v>
      </c>
      <c r="F33" s="13">
        <v>13</v>
      </c>
      <c r="G33" s="13"/>
      <c r="H33" s="13"/>
      <c r="I33" s="13"/>
      <c r="J33" s="13"/>
      <c r="K33" s="13">
        <f>SUM(C33:J33)</f>
        <v>13</v>
      </c>
    </row>
    <row r="34" spans="1:11">
      <c r="A34" s="11">
        <v>17</v>
      </c>
      <c r="B34" s="13" t="s">
        <v>109</v>
      </c>
      <c r="C34" s="13">
        <v>0</v>
      </c>
      <c r="D34" s="13">
        <v>0</v>
      </c>
      <c r="E34" s="13">
        <v>10</v>
      </c>
      <c r="F34" s="13">
        <v>0</v>
      </c>
      <c r="G34" s="13"/>
      <c r="H34" s="13"/>
      <c r="I34" s="13"/>
      <c r="J34" s="13"/>
      <c r="K34" s="13">
        <f>SUM(C34:J34)</f>
        <v>10</v>
      </c>
    </row>
    <row r="35" spans="1:11">
      <c r="A35" s="11">
        <v>18</v>
      </c>
      <c r="B35" s="13" t="s">
        <v>168</v>
      </c>
      <c r="C35" s="13">
        <v>0</v>
      </c>
      <c r="D35" s="13">
        <v>0</v>
      </c>
      <c r="E35" s="13">
        <v>0</v>
      </c>
      <c r="F35" s="13">
        <v>10</v>
      </c>
      <c r="G35" s="13"/>
      <c r="H35" s="13"/>
      <c r="I35" s="13"/>
      <c r="J35" s="13"/>
      <c r="K35" s="13">
        <f>SUM(C35:J35)</f>
        <v>10</v>
      </c>
    </row>
    <row r="36" spans="1:11">
      <c r="A36" s="11">
        <v>19</v>
      </c>
      <c r="B36" s="14" t="s">
        <v>105</v>
      </c>
      <c r="C36" s="13">
        <v>0</v>
      </c>
      <c r="D36" s="13">
        <v>4</v>
      </c>
      <c r="E36" s="13">
        <v>0</v>
      </c>
      <c r="F36" s="13">
        <v>0</v>
      </c>
      <c r="G36" s="13"/>
      <c r="H36" s="13"/>
      <c r="I36" s="13"/>
      <c r="J36" s="13"/>
      <c r="K36" s="13">
        <f>SUM(C36:J36)</f>
        <v>4</v>
      </c>
    </row>
    <row r="37" spans="1:11">
      <c r="A37" s="11">
        <v>1</v>
      </c>
      <c r="B37" s="13" t="s">
        <v>111</v>
      </c>
      <c r="C37" s="13">
        <v>32.5</v>
      </c>
      <c r="D37" s="13">
        <v>0</v>
      </c>
      <c r="E37" s="13">
        <v>0</v>
      </c>
      <c r="F37" s="13">
        <v>0</v>
      </c>
      <c r="G37" s="13"/>
      <c r="H37" s="13"/>
      <c r="I37" s="13"/>
      <c r="J37" s="13"/>
      <c r="K37" s="13">
        <f>SUM(C37:J37)</f>
        <v>32.5</v>
      </c>
    </row>
    <row r="38" spans="1:11">
      <c r="A38" s="11">
        <v>2</v>
      </c>
      <c r="B38" s="14" t="s">
        <v>110</v>
      </c>
      <c r="C38" s="13">
        <v>0</v>
      </c>
      <c r="D38" s="13">
        <v>0</v>
      </c>
      <c r="E38" s="13">
        <v>31</v>
      </c>
      <c r="F38" s="13">
        <v>0</v>
      </c>
      <c r="G38" s="13"/>
      <c r="H38" s="13"/>
      <c r="I38" s="13"/>
      <c r="J38" s="13"/>
      <c r="K38" s="13">
        <f>SUM(C38:J38)</f>
        <v>31</v>
      </c>
    </row>
    <row r="39" spans="1:11">
      <c r="A39" s="11">
        <v>3</v>
      </c>
      <c r="B39" s="14" t="s">
        <v>112</v>
      </c>
      <c r="C39" s="13">
        <v>0</v>
      </c>
      <c r="D39" s="13">
        <v>0</v>
      </c>
      <c r="E39" s="13">
        <v>17</v>
      </c>
      <c r="F39" s="13">
        <v>0</v>
      </c>
      <c r="G39" s="13"/>
      <c r="H39" s="13"/>
      <c r="I39" s="13"/>
      <c r="J39" s="13"/>
      <c r="K39" s="13">
        <f>SUM(C39:J39)</f>
        <v>17</v>
      </c>
    </row>
    <row r="40" spans="1:11">
      <c r="A40" s="11">
        <v>1</v>
      </c>
      <c r="B40" s="14" t="s">
        <v>113</v>
      </c>
      <c r="C40" s="13">
        <v>0</v>
      </c>
      <c r="D40" s="13">
        <v>0</v>
      </c>
      <c r="E40" s="13">
        <v>17.5</v>
      </c>
      <c r="F40" s="13">
        <v>0</v>
      </c>
      <c r="G40" s="13"/>
      <c r="H40" s="13"/>
      <c r="I40" s="13"/>
      <c r="J40" s="13"/>
      <c r="K40" s="13">
        <f>SUM(C40:J40)</f>
        <v>17.5</v>
      </c>
    </row>
    <row r="41" spans="1:11" ht="18">
      <c r="A41" s="11"/>
      <c r="B41" s="12" t="s">
        <v>10</v>
      </c>
      <c r="C41" s="13"/>
      <c r="D41" s="13"/>
      <c r="E41" s="13"/>
      <c r="F41" s="13"/>
      <c r="G41" s="13"/>
      <c r="H41" s="13"/>
      <c r="I41" s="13"/>
      <c r="J41" s="13"/>
      <c r="K41" s="13"/>
    </row>
    <row r="42" spans="1:11">
      <c r="A42" s="11">
        <v>1</v>
      </c>
      <c r="B42" s="29" t="s">
        <v>81</v>
      </c>
      <c r="C42" s="13">
        <v>0</v>
      </c>
      <c r="D42" s="13">
        <v>65</v>
      </c>
      <c r="E42" s="13">
        <v>22</v>
      </c>
      <c r="F42" s="13">
        <v>65</v>
      </c>
      <c r="G42" s="13"/>
      <c r="H42" s="13"/>
      <c r="I42" s="13"/>
      <c r="J42" s="13"/>
      <c r="K42" s="13">
        <f t="shared" ref="K42:K44" si="0">SUM(C42:J42)</f>
        <v>152</v>
      </c>
    </row>
    <row r="43" spans="1:11">
      <c r="A43" s="11">
        <v>2</v>
      </c>
      <c r="B43" s="29" t="s">
        <v>82</v>
      </c>
      <c r="C43" s="13">
        <v>0</v>
      </c>
      <c r="D43" s="13">
        <v>53</v>
      </c>
      <c r="E43" s="13">
        <v>0</v>
      </c>
      <c r="F43" s="13">
        <v>42</v>
      </c>
      <c r="G43" s="13"/>
      <c r="H43" s="13"/>
      <c r="I43" s="13"/>
      <c r="J43" s="13"/>
      <c r="K43" s="13">
        <f t="shared" si="0"/>
        <v>95</v>
      </c>
    </row>
    <row r="44" spans="1:11">
      <c r="A44" s="11">
        <v>3</v>
      </c>
      <c r="B44" s="29" t="s">
        <v>83</v>
      </c>
      <c r="C44" s="13">
        <v>0</v>
      </c>
      <c r="D44" s="13">
        <v>42</v>
      </c>
      <c r="E44" s="13">
        <v>8</v>
      </c>
      <c r="F44" s="13">
        <v>34</v>
      </c>
      <c r="G44" s="13"/>
      <c r="H44" s="13"/>
      <c r="I44" s="13"/>
      <c r="J44" s="13"/>
      <c r="K44" s="13">
        <f t="shared" si="0"/>
        <v>84</v>
      </c>
    </row>
    <row r="45" spans="1:11">
      <c r="A45" s="11">
        <v>4</v>
      </c>
      <c r="B45" s="13" t="s">
        <v>41</v>
      </c>
      <c r="C45" s="13">
        <v>32.5</v>
      </c>
      <c r="D45" s="13">
        <v>0</v>
      </c>
      <c r="E45" s="13">
        <v>12</v>
      </c>
      <c r="F45" s="13">
        <v>0</v>
      </c>
      <c r="G45" s="13"/>
      <c r="H45" s="13"/>
      <c r="I45" s="13"/>
      <c r="J45" s="13"/>
      <c r="K45" s="13">
        <f>SUM(C45:J45)</f>
        <v>44.5</v>
      </c>
    </row>
    <row r="46" spans="1:11">
      <c r="A46" s="11">
        <v>1</v>
      </c>
      <c r="B46" s="13" t="s">
        <v>59</v>
      </c>
      <c r="C46" s="13">
        <v>32.5</v>
      </c>
      <c r="D46" s="13">
        <v>32.5</v>
      </c>
      <c r="E46" s="13">
        <v>28</v>
      </c>
      <c r="F46" s="13">
        <v>0</v>
      </c>
      <c r="G46" s="13"/>
      <c r="H46" s="13"/>
      <c r="I46" s="13"/>
      <c r="J46" s="13"/>
      <c r="K46" s="13">
        <f>SUM(C46:J46)</f>
        <v>93</v>
      </c>
    </row>
    <row r="47" spans="1:11" ht="18">
      <c r="A47" s="11"/>
      <c r="B47" s="12" t="s">
        <v>84</v>
      </c>
      <c r="C47" s="13"/>
      <c r="D47" s="13"/>
      <c r="E47" s="13"/>
      <c r="F47" s="13"/>
      <c r="G47" s="13"/>
      <c r="H47" s="13"/>
      <c r="I47" s="13"/>
      <c r="J47" s="13"/>
      <c r="K47" s="13"/>
    </row>
    <row r="48" spans="1:11">
      <c r="A48" s="11">
        <v>1</v>
      </c>
      <c r="B48" s="13" t="s">
        <v>60</v>
      </c>
      <c r="C48" s="13">
        <v>32.5</v>
      </c>
      <c r="D48" s="13">
        <v>0</v>
      </c>
      <c r="E48" s="13">
        <v>0</v>
      </c>
      <c r="F48" s="13">
        <v>0</v>
      </c>
      <c r="G48" s="13"/>
      <c r="H48" s="13"/>
      <c r="I48" s="13"/>
      <c r="J48" s="13"/>
      <c r="K48" s="13">
        <f t="shared" ref="K48" si="1">SUM(C48:J48)</f>
        <v>32.5</v>
      </c>
    </row>
    <row r="49" spans="1:11" ht="35.4">
      <c r="A49" s="7"/>
      <c r="B49" s="8" t="s">
        <v>36</v>
      </c>
      <c r="C49" s="15"/>
      <c r="D49" s="15"/>
      <c r="E49" s="15"/>
      <c r="F49" s="15"/>
      <c r="G49" s="15"/>
      <c r="H49" s="15"/>
      <c r="I49" s="15"/>
      <c r="J49" s="15"/>
      <c r="K49" s="16"/>
    </row>
    <row r="50" spans="1:11">
      <c r="A50" s="9" t="s">
        <v>0</v>
      </c>
      <c r="B50" s="10" t="s">
        <v>1</v>
      </c>
      <c r="C50" s="10" t="s">
        <v>2</v>
      </c>
      <c r="D50" s="10" t="s">
        <v>30</v>
      </c>
      <c r="E50" s="10" t="s">
        <v>3</v>
      </c>
      <c r="F50" s="10" t="s">
        <v>31</v>
      </c>
      <c r="G50" s="10" t="s">
        <v>32</v>
      </c>
      <c r="H50" s="10" t="s">
        <v>33</v>
      </c>
      <c r="I50" s="10" t="s">
        <v>34</v>
      </c>
      <c r="J50" s="10" t="s">
        <v>35</v>
      </c>
      <c r="K50" s="10" t="s">
        <v>4</v>
      </c>
    </row>
    <row r="51" spans="1:11" ht="18">
      <c r="A51" s="11"/>
      <c r="B51" s="12" t="s">
        <v>13</v>
      </c>
      <c r="C51" s="13"/>
      <c r="D51" s="13"/>
      <c r="E51" s="13"/>
      <c r="F51" s="13"/>
      <c r="G51" s="13"/>
      <c r="H51" s="13"/>
      <c r="I51" s="13"/>
      <c r="J51" s="13"/>
      <c r="K51" s="13"/>
    </row>
    <row r="52" spans="1:11">
      <c r="A52" s="11">
        <v>1</v>
      </c>
      <c r="B52" s="14" t="s">
        <v>48</v>
      </c>
      <c r="C52" s="13">
        <v>65</v>
      </c>
      <c r="D52" s="13">
        <v>0</v>
      </c>
      <c r="E52" s="13">
        <v>9</v>
      </c>
      <c r="F52" s="13">
        <v>56</v>
      </c>
      <c r="G52" s="13"/>
      <c r="H52" s="13"/>
      <c r="I52" s="13"/>
      <c r="J52" s="13"/>
      <c r="K52" s="13">
        <f t="shared" ref="K52:K79" si="2">SUM(C52:J52)</f>
        <v>130</v>
      </c>
    </row>
    <row r="53" spans="1:11">
      <c r="A53" s="11">
        <v>2</v>
      </c>
      <c r="B53" s="14" t="s">
        <v>49</v>
      </c>
      <c r="C53" s="13">
        <v>50</v>
      </c>
      <c r="D53" s="13">
        <v>24</v>
      </c>
      <c r="E53" s="13">
        <v>0</v>
      </c>
      <c r="F53" s="13">
        <v>0</v>
      </c>
      <c r="G53" s="13"/>
      <c r="H53" s="13"/>
      <c r="I53" s="13"/>
      <c r="J53" s="13"/>
      <c r="K53" s="13">
        <f t="shared" si="2"/>
        <v>74</v>
      </c>
    </row>
    <row r="54" spans="1:11">
      <c r="A54" s="11">
        <v>3</v>
      </c>
      <c r="B54" s="14" t="s">
        <v>130</v>
      </c>
      <c r="C54" s="13">
        <v>0</v>
      </c>
      <c r="D54" s="13">
        <v>0</v>
      </c>
      <c r="E54" s="13">
        <v>13</v>
      </c>
      <c r="F54" s="13">
        <v>60</v>
      </c>
      <c r="G54" s="13"/>
      <c r="H54" s="13"/>
      <c r="I54" s="13"/>
      <c r="J54" s="13"/>
      <c r="K54" s="13">
        <f t="shared" si="2"/>
        <v>73</v>
      </c>
    </row>
    <row r="55" spans="1:11">
      <c r="A55" s="11">
        <v>4</v>
      </c>
      <c r="B55" s="14" t="s">
        <v>74</v>
      </c>
      <c r="C55" s="13">
        <v>0</v>
      </c>
      <c r="D55" s="13">
        <v>47</v>
      </c>
      <c r="E55" s="13">
        <v>17</v>
      </c>
      <c r="F55" s="13">
        <v>0</v>
      </c>
      <c r="G55" s="13"/>
      <c r="H55" s="13"/>
      <c r="I55" s="13"/>
      <c r="J55" s="13"/>
      <c r="K55" s="13">
        <f t="shared" si="2"/>
        <v>64</v>
      </c>
    </row>
    <row r="56" spans="1:11">
      <c r="A56" s="11">
        <v>5</v>
      </c>
      <c r="B56" s="14" t="s">
        <v>67</v>
      </c>
      <c r="C56" s="13">
        <v>0</v>
      </c>
      <c r="D56" s="13">
        <v>63</v>
      </c>
      <c r="E56" s="13">
        <v>0</v>
      </c>
      <c r="F56" s="13">
        <v>0</v>
      </c>
      <c r="G56" s="13"/>
      <c r="H56" s="13"/>
      <c r="I56" s="13"/>
      <c r="J56" s="13"/>
      <c r="K56" s="13">
        <f t="shared" si="2"/>
        <v>63</v>
      </c>
    </row>
    <row r="57" spans="1:11">
      <c r="A57" s="11">
        <v>6</v>
      </c>
      <c r="B57" s="14" t="s">
        <v>69</v>
      </c>
      <c r="C57" s="13">
        <v>0</v>
      </c>
      <c r="D57" s="13">
        <v>35</v>
      </c>
      <c r="E57" s="13">
        <v>8</v>
      </c>
      <c r="F57" s="13">
        <v>18</v>
      </c>
      <c r="G57" s="13"/>
      <c r="H57" s="13"/>
      <c r="I57" s="13"/>
      <c r="J57" s="13"/>
      <c r="K57" s="13">
        <f t="shared" si="2"/>
        <v>61</v>
      </c>
    </row>
    <row r="58" spans="1:11">
      <c r="A58" s="11">
        <v>6</v>
      </c>
      <c r="B58" s="14" t="s">
        <v>71</v>
      </c>
      <c r="C58" s="13">
        <v>0</v>
      </c>
      <c r="D58" s="13">
        <v>20</v>
      </c>
      <c r="E58" s="13">
        <v>14</v>
      </c>
      <c r="F58" s="13">
        <v>26</v>
      </c>
      <c r="G58" s="13"/>
      <c r="H58" s="13"/>
      <c r="I58" s="13"/>
      <c r="J58" s="13"/>
      <c r="K58" s="13">
        <f t="shared" si="2"/>
        <v>60</v>
      </c>
    </row>
    <row r="59" spans="1:11">
      <c r="A59" s="11">
        <v>8</v>
      </c>
      <c r="B59" s="14" t="s">
        <v>14</v>
      </c>
      <c r="C59" s="13">
        <v>40</v>
      </c>
      <c r="D59" s="13">
        <v>0</v>
      </c>
      <c r="E59" s="13">
        <v>0</v>
      </c>
      <c r="F59" s="13">
        <v>19</v>
      </c>
      <c r="G59" s="13"/>
      <c r="H59" s="13"/>
      <c r="I59" s="13"/>
      <c r="J59" s="13"/>
      <c r="K59" s="13">
        <f t="shared" si="2"/>
        <v>59</v>
      </c>
    </row>
    <row r="60" spans="1:11">
      <c r="A60" s="11">
        <v>9</v>
      </c>
      <c r="B60" s="14" t="s">
        <v>12</v>
      </c>
      <c r="C60" s="13">
        <v>35</v>
      </c>
      <c r="D60" s="13">
        <v>0</v>
      </c>
      <c r="E60" s="13">
        <v>0</v>
      </c>
      <c r="F60" s="13">
        <v>6</v>
      </c>
      <c r="G60" s="13"/>
      <c r="H60" s="13"/>
      <c r="I60" s="13"/>
      <c r="J60" s="13"/>
      <c r="K60" s="13">
        <f t="shared" si="2"/>
        <v>41</v>
      </c>
    </row>
    <row r="61" spans="1:11">
      <c r="A61" s="11">
        <v>10</v>
      </c>
      <c r="B61" s="14" t="s">
        <v>68</v>
      </c>
      <c r="C61" s="13">
        <v>0</v>
      </c>
      <c r="D61" s="13">
        <v>40</v>
      </c>
      <c r="E61" s="13">
        <v>0</v>
      </c>
      <c r="F61" s="13">
        <v>0</v>
      </c>
      <c r="G61" s="13"/>
      <c r="H61" s="13"/>
      <c r="I61" s="13"/>
      <c r="J61" s="13"/>
      <c r="K61" s="13">
        <f t="shared" si="2"/>
        <v>40</v>
      </c>
    </row>
    <row r="62" spans="1:11">
      <c r="A62" s="11">
        <v>11</v>
      </c>
      <c r="B62" s="14" t="s">
        <v>72</v>
      </c>
      <c r="C62" s="13">
        <v>0</v>
      </c>
      <c r="D62" s="13">
        <v>19</v>
      </c>
      <c r="E62" s="13">
        <v>5</v>
      </c>
      <c r="F62" s="13">
        <v>15</v>
      </c>
      <c r="G62" s="13"/>
      <c r="H62" s="13"/>
      <c r="I62" s="13"/>
      <c r="J62" s="13"/>
      <c r="K62" s="13">
        <f t="shared" si="2"/>
        <v>39</v>
      </c>
    </row>
    <row r="63" spans="1:11">
      <c r="A63" s="11">
        <v>12</v>
      </c>
      <c r="B63" s="14" t="s">
        <v>155</v>
      </c>
      <c r="C63" s="13">
        <v>0</v>
      </c>
      <c r="D63" s="13">
        <v>0</v>
      </c>
      <c r="E63" s="13">
        <v>0</v>
      </c>
      <c r="F63" s="13">
        <v>38</v>
      </c>
      <c r="G63" s="13"/>
      <c r="H63" s="13"/>
      <c r="I63" s="13"/>
      <c r="J63" s="13"/>
      <c r="K63" s="13">
        <f t="shared" si="2"/>
        <v>38</v>
      </c>
    </row>
    <row r="64" spans="1:11">
      <c r="A64" s="11">
        <v>12</v>
      </c>
      <c r="B64" s="14" t="s">
        <v>156</v>
      </c>
      <c r="C64" s="13">
        <v>0</v>
      </c>
      <c r="D64" s="13">
        <v>0</v>
      </c>
      <c r="E64" s="13">
        <v>0</v>
      </c>
      <c r="F64" s="13">
        <v>24</v>
      </c>
      <c r="G64" s="13"/>
      <c r="H64" s="13"/>
      <c r="I64" s="13"/>
      <c r="J64" s="13"/>
      <c r="K64" s="13">
        <f t="shared" si="2"/>
        <v>24</v>
      </c>
    </row>
    <row r="65" spans="1:11">
      <c r="A65" s="11">
        <v>14</v>
      </c>
      <c r="B65" s="14" t="s">
        <v>157</v>
      </c>
      <c r="C65" s="13">
        <v>0</v>
      </c>
      <c r="D65" s="13">
        <v>0</v>
      </c>
      <c r="E65" s="13">
        <v>0</v>
      </c>
      <c r="F65" s="13">
        <v>23</v>
      </c>
      <c r="G65" s="13"/>
      <c r="H65" s="13"/>
      <c r="I65" s="13"/>
      <c r="J65" s="13"/>
      <c r="K65" s="13">
        <f t="shared" si="2"/>
        <v>23</v>
      </c>
    </row>
    <row r="66" spans="1:11">
      <c r="A66" s="11">
        <v>15</v>
      </c>
      <c r="B66" s="14" t="s">
        <v>70</v>
      </c>
      <c r="C66" s="13">
        <v>0</v>
      </c>
      <c r="D66" s="13">
        <v>22</v>
      </c>
      <c r="E66" s="13">
        <v>0</v>
      </c>
      <c r="F66" s="13">
        <v>0</v>
      </c>
      <c r="G66" s="13"/>
      <c r="H66" s="13"/>
      <c r="I66" s="13"/>
      <c r="J66" s="13"/>
      <c r="K66" s="13">
        <f t="shared" si="2"/>
        <v>22</v>
      </c>
    </row>
    <row r="67" spans="1:11">
      <c r="A67" s="11">
        <v>16</v>
      </c>
      <c r="B67" s="14" t="s">
        <v>73</v>
      </c>
      <c r="C67" s="13">
        <v>0</v>
      </c>
      <c r="D67" s="13">
        <v>19</v>
      </c>
      <c r="E67" s="13">
        <v>0</v>
      </c>
      <c r="F67" s="13">
        <v>0</v>
      </c>
      <c r="G67" s="13"/>
      <c r="H67" s="13"/>
      <c r="I67" s="13"/>
      <c r="J67" s="13"/>
      <c r="K67" s="13">
        <f t="shared" si="2"/>
        <v>19</v>
      </c>
    </row>
    <row r="68" spans="1:11">
      <c r="A68" s="11">
        <v>17</v>
      </c>
      <c r="B68" s="14" t="s">
        <v>11</v>
      </c>
      <c r="C68" s="13">
        <v>19</v>
      </c>
      <c r="D68" s="13">
        <v>0</v>
      </c>
      <c r="E68" s="13">
        <v>0</v>
      </c>
      <c r="F68" s="13">
        <v>0</v>
      </c>
      <c r="G68" s="13"/>
      <c r="H68" s="13"/>
      <c r="I68" s="13"/>
      <c r="J68" s="13"/>
      <c r="K68" s="13">
        <f t="shared" si="2"/>
        <v>19</v>
      </c>
    </row>
    <row r="69" spans="1:11">
      <c r="A69" s="11">
        <v>18</v>
      </c>
      <c r="B69" s="14" t="s">
        <v>129</v>
      </c>
      <c r="C69" s="13">
        <v>0</v>
      </c>
      <c r="D69" s="13">
        <v>0</v>
      </c>
      <c r="E69" s="13">
        <v>18</v>
      </c>
      <c r="F69" s="13">
        <v>0</v>
      </c>
      <c r="G69" s="13"/>
      <c r="H69" s="13"/>
      <c r="I69" s="13"/>
      <c r="J69" s="13"/>
      <c r="K69" s="13">
        <f t="shared" si="2"/>
        <v>18</v>
      </c>
    </row>
    <row r="70" spans="1:11">
      <c r="A70" s="11">
        <v>19</v>
      </c>
      <c r="B70" s="14" t="s">
        <v>158</v>
      </c>
      <c r="C70" s="13">
        <v>0</v>
      </c>
      <c r="D70" s="13">
        <v>0</v>
      </c>
      <c r="E70" s="13">
        <v>0</v>
      </c>
      <c r="F70" s="13">
        <v>15</v>
      </c>
      <c r="G70" s="13"/>
      <c r="H70" s="13"/>
      <c r="I70" s="13"/>
      <c r="J70" s="13"/>
      <c r="K70" s="13">
        <f t="shared" si="2"/>
        <v>15</v>
      </c>
    </row>
    <row r="71" spans="1:11">
      <c r="A71" s="11">
        <v>20</v>
      </c>
      <c r="B71" s="14" t="s">
        <v>159</v>
      </c>
      <c r="C71" s="13">
        <v>0</v>
      </c>
      <c r="D71" s="13">
        <v>0</v>
      </c>
      <c r="E71" s="13">
        <v>0</v>
      </c>
      <c r="F71" s="13">
        <v>15</v>
      </c>
      <c r="G71" s="13"/>
      <c r="H71" s="13"/>
      <c r="I71" s="13"/>
      <c r="J71" s="13"/>
      <c r="K71" s="13">
        <f t="shared" si="2"/>
        <v>15</v>
      </c>
    </row>
    <row r="72" spans="1:11">
      <c r="A72" s="11">
        <v>21</v>
      </c>
      <c r="B72" s="14" t="s">
        <v>127</v>
      </c>
      <c r="C72" s="13">
        <v>0</v>
      </c>
      <c r="D72" s="13">
        <v>0</v>
      </c>
      <c r="E72" s="13">
        <v>6</v>
      </c>
      <c r="F72" s="13">
        <v>6</v>
      </c>
      <c r="G72" s="13"/>
      <c r="H72" s="13"/>
      <c r="I72" s="13"/>
      <c r="J72" s="13"/>
      <c r="K72" s="13">
        <f t="shared" si="2"/>
        <v>12</v>
      </c>
    </row>
    <row r="73" spans="1:11">
      <c r="A73" s="11">
        <v>22</v>
      </c>
      <c r="B73" s="14" t="s">
        <v>160</v>
      </c>
      <c r="C73" s="13">
        <v>0</v>
      </c>
      <c r="D73" s="13">
        <v>0</v>
      </c>
      <c r="E73" s="13">
        <v>0</v>
      </c>
      <c r="F73" s="13">
        <v>10</v>
      </c>
      <c r="G73" s="13"/>
      <c r="H73" s="13"/>
      <c r="I73" s="13"/>
      <c r="J73" s="13"/>
      <c r="K73" s="13">
        <f t="shared" si="2"/>
        <v>10</v>
      </c>
    </row>
    <row r="74" spans="1:11">
      <c r="A74" s="11">
        <v>23</v>
      </c>
      <c r="B74" s="14" t="s">
        <v>161</v>
      </c>
      <c r="C74" s="13">
        <v>0</v>
      </c>
      <c r="D74" s="13">
        <v>0</v>
      </c>
      <c r="E74" s="13">
        <v>0</v>
      </c>
      <c r="F74" s="13">
        <v>8</v>
      </c>
      <c r="G74" s="13"/>
      <c r="H74" s="13"/>
      <c r="I74" s="13"/>
      <c r="J74" s="13"/>
      <c r="K74" s="13">
        <f t="shared" si="2"/>
        <v>8</v>
      </c>
    </row>
    <row r="75" spans="1:11">
      <c r="A75" s="11">
        <v>24</v>
      </c>
      <c r="B75" s="14" t="s">
        <v>131</v>
      </c>
      <c r="C75" s="13">
        <v>0</v>
      </c>
      <c r="D75" s="13">
        <v>0</v>
      </c>
      <c r="E75" s="13">
        <v>7</v>
      </c>
      <c r="F75" s="13">
        <v>0</v>
      </c>
      <c r="G75" s="13"/>
      <c r="H75" s="13"/>
      <c r="I75" s="13"/>
      <c r="J75" s="13"/>
      <c r="K75" s="13">
        <f t="shared" si="2"/>
        <v>7</v>
      </c>
    </row>
    <row r="76" spans="1:11">
      <c r="A76" s="11">
        <v>25</v>
      </c>
      <c r="B76" s="14" t="s">
        <v>128</v>
      </c>
      <c r="C76" s="13">
        <v>0</v>
      </c>
      <c r="D76" s="13">
        <v>0</v>
      </c>
      <c r="E76" s="13">
        <v>3</v>
      </c>
      <c r="F76" s="13">
        <v>0</v>
      </c>
      <c r="G76" s="13"/>
      <c r="H76" s="13"/>
      <c r="I76" s="13"/>
      <c r="J76" s="13"/>
      <c r="K76" s="13">
        <f t="shared" si="2"/>
        <v>3</v>
      </c>
    </row>
    <row r="77" spans="1:11">
      <c r="A77" s="11">
        <v>26</v>
      </c>
      <c r="B77" s="14" t="s">
        <v>132</v>
      </c>
      <c r="C77" s="13">
        <v>0</v>
      </c>
      <c r="D77" s="13">
        <v>0</v>
      </c>
      <c r="E77" s="13">
        <v>0</v>
      </c>
      <c r="F77" s="13">
        <v>0</v>
      </c>
      <c r="G77" s="13"/>
      <c r="H77" s="13"/>
      <c r="I77" s="13"/>
      <c r="J77" s="13"/>
      <c r="K77" s="13">
        <f t="shared" si="2"/>
        <v>0</v>
      </c>
    </row>
    <row r="78" spans="1:11">
      <c r="A78" s="11">
        <v>27</v>
      </c>
      <c r="B78" s="14" t="s">
        <v>73</v>
      </c>
      <c r="C78" s="13">
        <v>0</v>
      </c>
      <c r="D78" s="13">
        <v>0</v>
      </c>
      <c r="E78" s="13">
        <v>0</v>
      </c>
      <c r="F78" s="13">
        <v>0</v>
      </c>
      <c r="G78" s="13"/>
      <c r="H78" s="13"/>
      <c r="I78" s="13"/>
      <c r="J78" s="13"/>
      <c r="K78" s="13">
        <f t="shared" si="2"/>
        <v>0</v>
      </c>
    </row>
    <row r="79" spans="1:11">
      <c r="A79" s="11">
        <v>28</v>
      </c>
      <c r="B79" s="14" t="s">
        <v>133</v>
      </c>
      <c r="C79" s="13">
        <v>0</v>
      </c>
      <c r="D79" s="13">
        <v>0</v>
      </c>
      <c r="E79" s="13">
        <v>0</v>
      </c>
      <c r="F79" s="13">
        <v>0</v>
      </c>
      <c r="G79" s="13"/>
      <c r="H79" s="13"/>
      <c r="I79" s="13"/>
      <c r="J79" s="13"/>
      <c r="K79" s="13">
        <f t="shared" si="2"/>
        <v>0</v>
      </c>
    </row>
    <row r="80" spans="1:11" ht="18">
      <c r="A80" s="11"/>
      <c r="B80" s="12" t="s">
        <v>16</v>
      </c>
      <c r="C80" s="13"/>
      <c r="D80" s="13"/>
      <c r="E80" s="13"/>
      <c r="F80" s="13"/>
      <c r="G80" s="13"/>
      <c r="H80" s="13"/>
      <c r="I80" s="13"/>
      <c r="J80" s="13"/>
      <c r="K80" s="13"/>
    </row>
    <row r="81" spans="1:11">
      <c r="A81" s="11">
        <v>1</v>
      </c>
      <c r="B81" s="14" t="s">
        <v>17</v>
      </c>
      <c r="C81" s="13">
        <v>46</v>
      </c>
      <c r="D81" s="13">
        <v>0</v>
      </c>
      <c r="E81" s="13">
        <v>20</v>
      </c>
      <c r="F81" s="13">
        <v>41</v>
      </c>
      <c r="G81" s="13"/>
      <c r="H81" s="13"/>
      <c r="I81" s="13"/>
      <c r="J81" s="13"/>
      <c r="K81" s="13">
        <f t="shared" ref="K81:K98" si="3">SUM(C81:J81)</f>
        <v>107</v>
      </c>
    </row>
    <row r="82" spans="1:11">
      <c r="A82" s="11">
        <v>2</v>
      </c>
      <c r="B82" s="14" t="s">
        <v>77</v>
      </c>
      <c r="C82" s="13">
        <v>0</v>
      </c>
      <c r="D82" s="13">
        <v>32</v>
      </c>
      <c r="E82" s="13">
        <v>10</v>
      </c>
      <c r="F82" s="13">
        <v>63</v>
      </c>
      <c r="G82" s="13"/>
      <c r="H82" s="13"/>
      <c r="I82" s="13"/>
      <c r="J82" s="13"/>
      <c r="K82" s="13">
        <f t="shared" si="3"/>
        <v>105</v>
      </c>
    </row>
    <row r="83" spans="1:11">
      <c r="A83" s="11">
        <v>3</v>
      </c>
      <c r="B83" s="14" t="s">
        <v>19</v>
      </c>
      <c r="C83" s="13">
        <v>14</v>
      </c>
      <c r="D83" s="13">
        <v>27</v>
      </c>
      <c r="E83" s="13">
        <v>14</v>
      </c>
      <c r="F83" s="13">
        <v>27</v>
      </c>
      <c r="G83" s="13"/>
      <c r="H83" s="13"/>
      <c r="I83" s="13"/>
      <c r="J83" s="13"/>
      <c r="K83" s="13">
        <f t="shared" si="3"/>
        <v>82</v>
      </c>
    </row>
    <row r="84" spans="1:11">
      <c r="A84" s="11">
        <v>4</v>
      </c>
      <c r="B84" s="14" t="s">
        <v>76</v>
      </c>
      <c r="C84" s="13">
        <v>0</v>
      </c>
      <c r="D84" s="13">
        <v>65</v>
      </c>
      <c r="E84" s="13">
        <v>6</v>
      </c>
      <c r="F84" s="13">
        <v>0</v>
      </c>
      <c r="G84" s="13"/>
      <c r="H84" s="13"/>
      <c r="I84" s="13"/>
      <c r="J84" s="13"/>
      <c r="K84" s="13">
        <f t="shared" si="3"/>
        <v>71</v>
      </c>
    </row>
    <row r="85" spans="1:11">
      <c r="A85" s="11">
        <v>5</v>
      </c>
      <c r="B85" s="14" t="s">
        <v>78</v>
      </c>
      <c r="C85" s="13">
        <v>0</v>
      </c>
      <c r="D85" s="13">
        <v>29</v>
      </c>
      <c r="E85" s="13">
        <v>14</v>
      </c>
      <c r="F85" s="13">
        <v>25</v>
      </c>
      <c r="G85" s="13"/>
      <c r="H85" s="13"/>
      <c r="I85" s="13"/>
      <c r="J85" s="13"/>
      <c r="K85" s="13">
        <f t="shared" si="3"/>
        <v>68</v>
      </c>
    </row>
    <row r="86" spans="1:11">
      <c r="A86" s="11">
        <v>6</v>
      </c>
      <c r="B86" s="14" t="s">
        <v>75</v>
      </c>
      <c r="C86" s="13">
        <v>0</v>
      </c>
      <c r="D86" s="13">
        <v>45</v>
      </c>
      <c r="E86" s="13">
        <v>22</v>
      </c>
      <c r="F86" s="13">
        <v>0</v>
      </c>
      <c r="G86" s="13"/>
      <c r="H86" s="13"/>
      <c r="I86" s="13"/>
      <c r="J86" s="13"/>
      <c r="K86" s="13">
        <f t="shared" si="3"/>
        <v>67</v>
      </c>
    </row>
    <row r="87" spans="1:11">
      <c r="A87" s="11">
        <v>7</v>
      </c>
      <c r="B87" s="14" t="s">
        <v>26</v>
      </c>
      <c r="C87" s="13">
        <v>63</v>
      </c>
      <c r="D87" s="13">
        <v>0</v>
      </c>
      <c r="E87" s="13">
        <v>0</v>
      </c>
      <c r="F87" s="13">
        <v>0</v>
      </c>
      <c r="G87" s="13"/>
      <c r="H87" s="13"/>
      <c r="I87" s="13"/>
      <c r="J87" s="13"/>
      <c r="K87" s="13">
        <f t="shared" si="3"/>
        <v>63</v>
      </c>
    </row>
    <row r="88" spans="1:11">
      <c r="A88" s="11">
        <v>8</v>
      </c>
      <c r="B88" s="14" t="s">
        <v>15</v>
      </c>
      <c r="C88" s="13">
        <v>45</v>
      </c>
      <c r="D88" s="13">
        <v>0</v>
      </c>
      <c r="E88" s="13">
        <v>10</v>
      </c>
      <c r="F88" s="13">
        <v>0</v>
      </c>
      <c r="G88" s="13"/>
      <c r="H88" s="13"/>
      <c r="I88" s="13"/>
      <c r="J88" s="13"/>
      <c r="K88" s="13">
        <f t="shared" si="3"/>
        <v>55</v>
      </c>
    </row>
    <row r="89" spans="1:11">
      <c r="A89" s="11">
        <v>9</v>
      </c>
      <c r="B89" s="14" t="s">
        <v>162</v>
      </c>
      <c r="C89" s="13">
        <v>0</v>
      </c>
      <c r="D89" s="13">
        <v>0</v>
      </c>
      <c r="E89" s="13">
        <v>0</v>
      </c>
      <c r="F89" s="13">
        <v>51</v>
      </c>
      <c r="G89" s="13"/>
      <c r="H89" s="13"/>
      <c r="I89" s="13"/>
      <c r="J89" s="13"/>
      <c r="K89" s="13">
        <f t="shared" si="3"/>
        <v>51</v>
      </c>
    </row>
    <row r="90" spans="1:11">
      <c r="A90" s="11">
        <v>10</v>
      </c>
      <c r="B90" s="14" t="s">
        <v>79</v>
      </c>
      <c r="C90" s="13">
        <v>0</v>
      </c>
      <c r="D90" s="13">
        <v>23</v>
      </c>
      <c r="E90" s="13">
        <v>0</v>
      </c>
      <c r="F90" s="13">
        <v>23</v>
      </c>
      <c r="G90" s="13"/>
      <c r="H90" s="13"/>
      <c r="I90" s="13"/>
      <c r="J90" s="13"/>
      <c r="K90" s="13">
        <f t="shared" si="3"/>
        <v>46</v>
      </c>
    </row>
    <row r="91" spans="1:11">
      <c r="A91" s="11">
        <v>11</v>
      </c>
      <c r="B91" s="14" t="s">
        <v>135</v>
      </c>
      <c r="C91" s="13">
        <v>0</v>
      </c>
      <c r="D91" s="13">
        <v>0</v>
      </c>
      <c r="E91" s="13">
        <v>10</v>
      </c>
      <c r="F91" s="13">
        <v>33</v>
      </c>
      <c r="G91" s="13"/>
      <c r="H91" s="13"/>
      <c r="I91" s="13"/>
      <c r="J91" s="13"/>
      <c r="K91" s="13">
        <f t="shared" si="3"/>
        <v>43</v>
      </c>
    </row>
    <row r="92" spans="1:11">
      <c r="A92" s="11">
        <v>12</v>
      </c>
      <c r="B92" s="14" t="s">
        <v>80</v>
      </c>
      <c r="C92" s="13">
        <v>0</v>
      </c>
      <c r="D92" s="13">
        <v>19</v>
      </c>
      <c r="E92" s="13">
        <v>0</v>
      </c>
      <c r="F92" s="13">
        <v>18</v>
      </c>
      <c r="G92" s="13"/>
      <c r="H92" s="13"/>
      <c r="I92" s="13"/>
      <c r="J92" s="13"/>
      <c r="K92" s="13">
        <f t="shared" si="3"/>
        <v>37</v>
      </c>
    </row>
    <row r="93" spans="1:11">
      <c r="A93" s="11">
        <v>13</v>
      </c>
      <c r="B93" s="14" t="s">
        <v>50</v>
      </c>
      <c r="C93" s="13">
        <v>31</v>
      </c>
      <c r="D93" s="13">
        <v>0</v>
      </c>
      <c r="E93" s="13">
        <v>0</v>
      </c>
      <c r="F93" s="13">
        <v>0</v>
      </c>
      <c r="G93" s="13"/>
      <c r="H93" s="13"/>
      <c r="I93" s="13"/>
      <c r="J93" s="13"/>
      <c r="K93" s="13">
        <f t="shared" si="3"/>
        <v>31</v>
      </c>
    </row>
    <row r="94" spans="1:11">
      <c r="A94" s="11">
        <v>14</v>
      </c>
      <c r="B94" s="14" t="s">
        <v>18</v>
      </c>
      <c r="C94" s="13">
        <v>23</v>
      </c>
      <c r="D94" s="13">
        <v>0</v>
      </c>
      <c r="E94" s="13">
        <v>0</v>
      </c>
      <c r="F94" s="13">
        <v>0</v>
      </c>
      <c r="G94" s="13"/>
      <c r="H94" s="13"/>
      <c r="I94" s="13"/>
      <c r="J94" s="13"/>
      <c r="K94" s="13">
        <f t="shared" si="3"/>
        <v>23</v>
      </c>
    </row>
    <row r="95" spans="1:11">
      <c r="A95" s="11">
        <v>15</v>
      </c>
      <c r="B95" s="14" t="s">
        <v>20</v>
      </c>
      <c r="C95" s="13">
        <v>22</v>
      </c>
      <c r="D95" s="13">
        <v>0</v>
      </c>
      <c r="E95" s="13">
        <v>0</v>
      </c>
      <c r="F95" s="13">
        <v>0</v>
      </c>
      <c r="G95" s="13"/>
      <c r="H95" s="13"/>
      <c r="I95" s="13"/>
      <c r="J95" s="13"/>
      <c r="K95" s="13">
        <f t="shared" si="3"/>
        <v>22</v>
      </c>
    </row>
    <row r="96" spans="1:11">
      <c r="A96" s="11">
        <v>16</v>
      </c>
      <c r="B96" s="14" t="s">
        <v>51</v>
      </c>
      <c r="C96" s="13">
        <v>22</v>
      </c>
      <c r="D96" s="13">
        <v>0</v>
      </c>
      <c r="E96" s="13">
        <v>0</v>
      </c>
      <c r="F96" s="13">
        <v>0</v>
      </c>
      <c r="G96" s="13"/>
      <c r="H96" s="13"/>
      <c r="I96" s="13"/>
      <c r="J96" s="13"/>
      <c r="K96" s="13">
        <f t="shared" si="3"/>
        <v>22</v>
      </c>
    </row>
    <row r="97" spans="1:11">
      <c r="A97" s="11">
        <v>17</v>
      </c>
      <c r="B97" s="14" t="s">
        <v>163</v>
      </c>
      <c r="C97" s="13">
        <v>0</v>
      </c>
      <c r="D97" s="13">
        <v>0</v>
      </c>
      <c r="E97" s="13">
        <v>0</v>
      </c>
      <c r="F97" s="13">
        <v>19</v>
      </c>
      <c r="G97" s="13"/>
      <c r="H97" s="13"/>
      <c r="I97" s="13"/>
      <c r="J97" s="13"/>
      <c r="K97" s="13">
        <f t="shared" si="3"/>
        <v>19</v>
      </c>
    </row>
    <row r="98" spans="1:11">
      <c r="A98" s="11">
        <v>18</v>
      </c>
      <c r="B98" s="14" t="s">
        <v>134</v>
      </c>
      <c r="C98" s="13">
        <v>0</v>
      </c>
      <c r="D98" s="13">
        <v>0</v>
      </c>
      <c r="E98" s="13">
        <v>9</v>
      </c>
      <c r="F98" s="13">
        <v>0</v>
      </c>
      <c r="G98" s="13"/>
      <c r="H98" s="13"/>
      <c r="I98" s="13"/>
      <c r="J98" s="13"/>
      <c r="K98" s="13">
        <f t="shared" si="3"/>
        <v>9</v>
      </c>
    </row>
    <row r="99" spans="1:11" ht="18">
      <c r="A99" s="11"/>
      <c r="B99" s="12" t="s">
        <v>37</v>
      </c>
      <c r="C99" s="13"/>
      <c r="D99" s="13"/>
      <c r="E99" s="13"/>
      <c r="F99" s="13"/>
      <c r="G99" s="13"/>
      <c r="H99" s="13"/>
      <c r="I99" s="13"/>
      <c r="J99" s="13"/>
      <c r="K99" s="13"/>
    </row>
    <row r="100" spans="1:11">
      <c r="A100" s="11">
        <v>1</v>
      </c>
      <c r="B100" s="29" t="s">
        <v>99</v>
      </c>
      <c r="C100" s="13">
        <v>0</v>
      </c>
      <c r="D100" s="13">
        <v>48</v>
      </c>
      <c r="E100" s="13">
        <v>15</v>
      </c>
      <c r="F100" s="13">
        <v>46</v>
      </c>
      <c r="G100" s="13"/>
      <c r="H100" s="13"/>
      <c r="I100" s="13"/>
      <c r="J100" s="13"/>
      <c r="K100" s="13">
        <f t="shared" ref="K100:K112" si="4">SUM(C100:J100)</f>
        <v>109</v>
      </c>
    </row>
    <row r="101" spans="1:11">
      <c r="A101" s="11">
        <v>2</v>
      </c>
      <c r="B101" s="29" t="s">
        <v>136</v>
      </c>
      <c r="C101" s="13">
        <v>0</v>
      </c>
      <c r="D101" s="13">
        <v>0</v>
      </c>
      <c r="E101" s="13">
        <v>18</v>
      </c>
      <c r="F101" s="13">
        <v>63</v>
      </c>
      <c r="G101" s="13"/>
      <c r="H101" s="13"/>
      <c r="I101" s="13"/>
      <c r="J101" s="13"/>
      <c r="K101" s="13">
        <f t="shared" si="4"/>
        <v>81</v>
      </c>
    </row>
    <row r="102" spans="1:11">
      <c r="A102" s="11">
        <v>3</v>
      </c>
      <c r="B102" s="29" t="s">
        <v>100</v>
      </c>
      <c r="C102" s="13">
        <v>0</v>
      </c>
      <c r="D102" s="13">
        <v>43</v>
      </c>
      <c r="E102" s="13">
        <v>0</v>
      </c>
      <c r="F102" s="13">
        <v>27</v>
      </c>
      <c r="G102" s="13"/>
      <c r="H102" s="13"/>
      <c r="I102" s="13"/>
      <c r="J102" s="13"/>
      <c r="K102" s="13">
        <f t="shared" si="4"/>
        <v>70</v>
      </c>
    </row>
    <row r="103" spans="1:11">
      <c r="A103" s="11">
        <v>4</v>
      </c>
      <c r="B103" s="29" t="s">
        <v>98</v>
      </c>
      <c r="C103" s="13">
        <v>0</v>
      </c>
      <c r="D103" s="13">
        <v>48</v>
      </c>
      <c r="E103" s="13">
        <v>18</v>
      </c>
      <c r="F103" s="13">
        <v>0</v>
      </c>
      <c r="G103" s="13"/>
      <c r="H103" s="13"/>
      <c r="I103" s="13"/>
      <c r="J103" s="13"/>
      <c r="K103" s="13">
        <f t="shared" si="4"/>
        <v>66</v>
      </c>
    </row>
    <row r="104" spans="1:11">
      <c r="A104" s="11">
        <v>5</v>
      </c>
      <c r="B104" s="13" t="s">
        <v>58</v>
      </c>
      <c r="C104" s="13">
        <v>32.5</v>
      </c>
      <c r="D104" s="13">
        <v>0</v>
      </c>
      <c r="E104" s="13">
        <v>17</v>
      </c>
      <c r="F104" s="13">
        <v>16</v>
      </c>
      <c r="G104" s="13"/>
      <c r="H104" s="13"/>
      <c r="I104" s="13"/>
      <c r="J104" s="13"/>
      <c r="K104" s="13">
        <f t="shared" si="4"/>
        <v>65.5</v>
      </c>
    </row>
    <row r="105" spans="1:11">
      <c r="A105" s="11">
        <v>6</v>
      </c>
      <c r="B105" s="29" t="s">
        <v>97</v>
      </c>
      <c r="C105" s="13">
        <v>0</v>
      </c>
      <c r="D105" s="13">
        <v>52</v>
      </c>
      <c r="E105" s="13">
        <v>0</v>
      </c>
      <c r="F105" s="13">
        <v>0</v>
      </c>
      <c r="G105" s="13"/>
      <c r="H105" s="13"/>
      <c r="I105" s="13"/>
      <c r="J105" s="13"/>
      <c r="K105" s="13">
        <f t="shared" si="4"/>
        <v>52</v>
      </c>
    </row>
    <row r="106" spans="1:11">
      <c r="A106" s="11">
        <v>7</v>
      </c>
      <c r="B106" s="29" t="s">
        <v>148</v>
      </c>
      <c r="C106" s="13">
        <v>0</v>
      </c>
      <c r="D106" s="13">
        <v>0</v>
      </c>
      <c r="E106" s="13">
        <v>0</v>
      </c>
      <c r="F106" s="13">
        <v>33</v>
      </c>
      <c r="G106" s="13"/>
      <c r="H106" s="13"/>
      <c r="I106" s="13"/>
      <c r="J106" s="13"/>
      <c r="K106" s="13">
        <f t="shared" si="4"/>
        <v>33</v>
      </c>
    </row>
    <row r="107" spans="1:11">
      <c r="A107" s="11">
        <v>8</v>
      </c>
      <c r="B107" s="29" t="s">
        <v>101</v>
      </c>
      <c r="C107" s="13">
        <v>0</v>
      </c>
      <c r="D107" s="13">
        <v>31</v>
      </c>
      <c r="E107" s="13">
        <v>0</v>
      </c>
      <c r="F107" s="13">
        <v>0</v>
      </c>
      <c r="G107" s="13"/>
      <c r="H107" s="13"/>
      <c r="I107" s="13"/>
      <c r="J107" s="13"/>
      <c r="K107" s="13">
        <f t="shared" si="4"/>
        <v>31</v>
      </c>
    </row>
    <row r="108" spans="1:11">
      <c r="A108" s="11">
        <v>9</v>
      </c>
      <c r="B108" s="29" t="s">
        <v>141</v>
      </c>
      <c r="C108" s="13">
        <v>0</v>
      </c>
      <c r="D108" s="13">
        <v>0</v>
      </c>
      <c r="E108" s="13">
        <v>11</v>
      </c>
      <c r="F108" s="13">
        <v>20</v>
      </c>
      <c r="G108" s="13"/>
      <c r="H108" s="13"/>
      <c r="I108" s="13"/>
      <c r="J108" s="13"/>
      <c r="K108" s="13">
        <f t="shared" si="4"/>
        <v>31</v>
      </c>
    </row>
    <row r="109" spans="1:11">
      <c r="A109" s="11">
        <v>10</v>
      </c>
      <c r="B109" s="29" t="s">
        <v>139</v>
      </c>
      <c r="C109" s="13">
        <v>0</v>
      </c>
      <c r="D109" s="13">
        <v>0</v>
      </c>
      <c r="E109" s="13">
        <v>3</v>
      </c>
      <c r="F109" s="13">
        <v>27</v>
      </c>
      <c r="G109" s="13"/>
      <c r="H109" s="13"/>
      <c r="I109" s="13"/>
      <c r="J109" s="13"/>
      <c r="K109" s="13">
        <f t="shared" si="4"/>
        <v>30</v>
      </c>
    </row>
    <row r="110" spans="1:11">
      <c r="A110" s="11">
        <v>11</v>
      </c>
      <c r="B110" s="29" t="s">
        <v>140</v>
      </c>
      <c r="C110" s="13">
        <v>0</v>
      </c>
      <c r="D110" s="13">
        <v>0</v>
      </c>
      <c r="E110" s="13">
        <v>27</v>
      </c>
      <c r="F110" s="13">
        <v>0</v>
      </c>
      <c r="G110" s="13"/>
      <c r="H110" s="13"/>
      <c r="I110" s="13"/>
      <c r="J110" s="13"/>
      <c r="K110" s="13">
        <f t="shared" si="4"/>
        <v>27</v>
      </c>
    </row>
    <row r="111" spans="1:11">
      <c r="A111" s="11">
        <v>12</v>
      </c>
      <c r="B111" s="29" t="s">
        <v>138</v>
      </c>
      <c r="C111" s="13">
        <v>0</v>
      </c>
      <c r="D111" s="13">
        <v>0</v>
      </c>
      <c r="E111" s="13">
        <v>24</v>
      </c>
      <c r="F111" s="13">
        <v>0</v>
      </c>
      <c r="G111" s="13"/>
      <c r="H111" s="13"/>
      <c r="I111" s="13"/>
      <c r="J111" s="13"/>
      <c r="K111" s="13">
        <f t="shared" si="4"/>
        <v>24</v>
      </c>
    </row>
    <row r="112" spans="1:11">
      <c r="A112" s="11">
        <v>13</v>
      </c>
      <c r="B112" s="29" t="s">
        <v>137</v>
      </c>
      <c r="C112" s="13">
        <v>0</v>
      </c>
      <c r="D112" s="13">
        <v>0</v>
      </c>
      <c r="E112" s="13">
        <v>18</v>
      </c>
      <c r="F112" s="13">
        <v>0</v>
      </c>
      <c r="G112" s="13"/>
      <c r="H112" s="13"/>
      <c r="I112" s="13"/>
      <c r="J112" s="13"/>
      <c r="K112" s="13">
        <f t="shared" si="4"/>
        <v>18</v>
      </c>
    </row>
    <row r="113" spans="1:11" ht="30">
      <c r="A113" s="17"/>
      <c r="B113" s="8" t="s">
        <v>21</v>
      </c>
      <c r="C113" s="18"/>
      <c r="D113" s="18"/>
      <c r="E113" s="18"/>
      <c r="F113" s="18"/>
      <c r="G113" s="18"/>
      <c r="H113" s="18"/>
      <c r="I113" s="18"/>
      <c r="J113" s="18"/>
      <c r="K113" s="17"/>
    </row>
    <row r="114" spans="1:11">
      <c r="A114" s="9" t="s">
        <v>0</v>
      </c>
      <c r="B114" s="10" t="s">
        <v>1</v>
      </c>
      <c r="C114" s="10" t="s">
        <v>2</v>
      </c>
      <c r="D114" s="10" t="s">
        <v>30</v>
      </c>
      <c r="E114" s="10" t="s">
        <v>3</v>
      </c>
      <c r="F114" s="10" t="s">
        <v>31</v>
      </c>
      <c r="G114" s="10" t="s">
        <v>32</v>
      </c>
      <c r="H114" s="10" t="s">
        <v>33</v>
      </c>
      <c r="I114" s="10" t="s">
        <v>34</v>
      </c>
      <c r="J114" s="10" t="s">
        <v>35</v>
      </c>
      <c r="K114" s="10" t="s">
        <v>4</v>
      </c>
    </row>
    <row r="115" spans="1:11" ht="18">
      <c r="A115" s="11"/>
      <c r="B115" s="12" t="s">
        <v>22</v>
      </c>
      <c r="C115" s="13"/>
      <c r="D115" s="13"/>
      <c r="E115" s="13"/>
      <c r="F115" s="13"/>
      <c r="G115" s="13"/>
      <c r="H115" s="13"/>
      <c r="I115" s="13"/>
      <c r="J115" s="13"/>
      <c r="K115" s="13"/>
    </row>
    <row r="116" spans="1:11">
      <c r="A116" s="11">
        <v>1</v>
      </c>
      <c r="B116" s="13" t="s">
        <v>44</v>
      </c>
      <c r="C116" s="13">
        <v>22</v>
      </c>
      <c r="D116" s="13">
        <v>0</v>
      </c>
      <c r="E116" s="13">
        <v>26</v>
      </c>
      <c r="F116" s="13">
        <v>58</v>
      </c>
      <c r="G116" s="13"/>
      <c r="H116" s="13"/>
      <c r="I116" s="13"/>
      <c r="J116" s="13"/>
      <c r="K116" s="13">
        <f t="shared" ref="K116:K133" si="5">SUM(C116:J116)</f>
        <v>106</v>
      </c>
    </row>
    <row r="117" spans="1:11">
      <c r="A117" s="11">
        <v>2</v>
      </c>
      <c r="B117" s="13" t="s">
        <v>28</v>
      </c>
      <c r="C117" s="13">
        <v>41</v>
      </c>
      <c r="D117" s="13">
        <v>29</v>
      </c>
      <c r="E117" s="13">
        <v>0</v>
      </c>
      <c r="F117" s="13">
        <v>34</v>
      </c>
      <c r="G117" s="13"/>
      <c r="H117" s="13"/>
      <c r="I117" s="13"/>
      <c r="J117" s="13"/>
      <c r="K117" s="13">
        <f t="shared" si="5"/>
        <v>104</v>
      </c>
    </row>
    <row r="118" spans="1:11">
      <c r="A118" s="11">
        <v>3</v>
      </c>
      <c r="B118" s="13" t="s">
        <v>125</v>
      </c>
      <c r="C118" s="13">
        <v>0</v>
      </c>
      <c r="D118" s="13">
        <v>56</v>
      </c>
      <c r="E118" s="13">
        <v>31</v>
      </c>
      <c r="F118" s="13">
        <v>0</v>
      </c>
      <c r="G118" s="13"/>
      <c r="H118" s="13"/>
      <c r="I118" s="13"/>
      <c r="J118" s="13"/>
      <c r="K118" s="13">
        <f t="shared" si="5"/>
        <v>87</v>
      </c>
    </row>
    <row r="119" spans="1:11">
      <c r="A119" s="11">
        <v>4</v>
      </c>
      <c r="B119" s="13" t="s">
        <v>25</v>
      </c>
      <c r="C119" s="13">
        <v>29</v>
      </c>
      <c r="D119" s="13">
        <v>29</v>
      </c>
      <c r="E119" s="13">
        <v>0</v>
      </c>
      <c r="F119" s="13">
        <v>20</v>
      </c>
      <c r="G119" s="13"/>
      <c r="H119" s="13"/>
      <c r="I119" s="13"/>
      <c r="J119" s="13"/>
      <c r="K119" s="13">
        <f t="shared" si="5"/>
        <v>78</v>
      </c>
    </row>
    <row r="120" spans="1:11">
      <c r="A120" s="11">
        <v>5</v>
      </c>
      <c r="B120" s="13" t="s">
        <v>42</v>
      </c>
      <c r="C120" s="13">
        <v>60</v>
      </c>
      <c r="D120" s="13">
        <v>0</v>
      </c>
      <c r="E120" s="13">
        <v>0</v>
      </c>
      <c r="F120" s="13">
        <v>17</v>
      </c>
      <c r="G120" s="13"/>
      <c r="H120" s="13"/>
      <c r="I120" s="13"/>
      <c r="J120" s="13"/>
      <c r="K120" s="13">
        <f t="shared" si="5"/>
        <v>77</v>
      </c>
    </row>
    <row r="121" spans="1:11">
      <c r="A121" s="11">
        <v>6</v>
      </c>
      <c r="B121" s="13" t="s">
        <v>65</v>
      </c>
      <c r="C121" s="13">
        <v>0</v>
      </c>
      <c r="D121" s="13">
        <v>58</v>
      </c>
      <c r="E121" s="13">
        <v>0</v>
      </c>
      <c r="F121" s="13">
        <v>0</v>
      </c>
      <c r="G121" s="13"/>
      <c r="H121" s="13"/>
      <c r="I121" s="13"/>
      <c r="J121" s="13"/>
      <c r="K121" s="13">
        <f t="shared" si="5"/>
        <v>58</v>
      </c>
    </row>
    <row r="122" spans="1:11">
      <c r="A122" s="11">
        <v>7</v>
      </c>
      <c r="B122" s="13" t="s">
        <v>151</v>
      </c>
      <c r="C122" s="13">
        <v>0</v>
      </c>
      <c r="D122" s="13">
        <v>0</v>
      </c>
      <c r="E122" s="13">
        <v>0</v>
      </c>
      <c r="F122" s="13">
        <v>56</v>
      </c>
      <c r="G122" s="13"/>
      <c r="H122" s="13"/>
      <c r="I122" s="13"/>
      <c r="J122" s="13"/>
      <c r="K122" s="13">
        <f t="shared" si="5"/>
        <v>56</v>
      </c>
    </row>
    <row r="123" spans="1:11">
      <c r="A123" s="11">
        <v>8</v>
      </c>
      <c r="B123" s="13" t="s">
        <v>23</v>
      </c>
      <c r="C123" s="13">
        <v>55</v>
      </c>
      <c r="D123" s="13">
        <v>0</v>
      </c>
      <c r="E123" s="13">
        <v>0</v>
      </c>
      <c r="F123" s="13">
        <v>0</v>
      </c>
      <c r="G123" s="13"/>
      <c r="H123" s="13"/>
      <c r="I123" s="13"/>
      <c r="J123" s="13"/>
      <c r="K123" s="13">
        <f t="shared" si="5"/>
        <v>55</v>
      </c>
    </row>
    <row r="124" spans="1:11">
      <c r="A124" s="11">
        <v>9</v>
      </c>
      <c r="B124" s="13" t="s">
        <v>24</v>
      </c>
      <c r="C124" s="13">
        <v>20</v>
      </c>
      <c r="D124" s="13">
        <v>35</v>
      </c>
      <c r="E124" s="13">
        <v>0</v>
      </c>
      <c r="F124" s="13">
        <v>0</v>
      </c>
      <c r="G124" s="13"/>
      <c r="H124" s="13"/>
      <c r="I124" s="13"/>
      <c r="J124" s="13"/>
      <c r="K124" s="13">
        <f t="shared" si="5"/>
        <v>55</v>
      </c>
    </row>
    <row r="125" spans="1:11">
      <c r="A125" s="11">
        <v>10</v>
      </c>
      <c r="B125" s="13" t="s">
        <v>66</v>
      </c>
      <c r="C125" s="13">
        <v>0</v>
      </c>
      <c r="D125" s="13">
        <v>39</v>
      </c>
      <c r="E125" s="13">
        <v>0</v>
      </c>
      <c r="F125" s="13">
        <v>0</v>
      </c>
      <c r="G125" s="13"/>
      <c r="H125" s="13"/>
      <c r="I125" s="13"/>
      <c r="J125" s="13"/>
      <c r="K125" s="13">
        <f t="shared" si="5"/>
        <v>39</v>
      </c>
    </row>
    <row r="126" spans="1:11">
      <c r="A126" s="11">
        <v>11</v>
      </c>
      <c r="B126" s="13" t="s">
        <v>152</v>
      </c>
      <c r="C126" s="13">
        <v>0</v>
      </c>
      <c r="D126" s="13">
        <v>0</v>
      </c>
      <c r="E126" s="13">
        <v>0</v>
      </c>
      <c r="F126" s="13">
        <v>35</v>
      </c>
      <c r="G126" s="13"/>
      <c r="H126" s="13"/>
      <c r="I126" s="13"/>
      <c r="J126" s="13"/>
      <c r="K126" s="13">
        <f t="shared" si="5"/>
        <v>35</v>
      </c>
    </row>
    <row r="127" spans="1:11">
      <c r="A127" s="11">
        <v>12</v>
      </c>
      <c r="B127" s="13" t="s">
        <v>46</v>
      </c>
      <c r="C127" s="13">
        <v>17</v>
      </c>
      <c r="D127" s="13">
        <v>0</v>
      </c>
      <c r="E127" s="13">
        <v>0</v>
      </c>
      <c r="F127" s="13">
        <v>17</v>
      </c>
      <c r="G127" s="13"/>
      <c r="H127" s="13"/>
      <c r="I127" s="13"/>
      <c r="J127" s="13"/>
      <c r="K127" s="13">
        <f t="shared" si="5"/>
        <v>34</v>
      </c>
    </row>
    <row r="128" spans="1:11">
      <c r="A128" s="11">
        <v>13</v>
      </c>
      <c r="B128" s="13" t="s">
        <v>126</v>
      </c>
      <c r="C128" s="13">
        <v>0</v>
      </c>
      <c r="D128" s="13">
        <v>0</v>
      </c>
      <c r="E128" s="13">
        <v>8</v>
      </c>
      <c r="F128" s="13">
        <v>26</v>
      </c>
      <c r="G128" s="13"/>
      <c r="H128" s="13"/>
      <c r="I128" s="13"/>
      <c r="J128" s="13"/>
      <c r="K128" s="13">
        <f t="shared" si="5"/>
        <v>34</v>
      </c>
    </row>
    <row r="129" spans="1:11">
      <c r="A129" s="11">
        <v>14</v>
      </c>
      <c r="B129" s="13" t="s">
        <v>43</v>
      </c>
      <c r="C129" s="13">
        <v>28</v>
      </c>
      <c r="D129" s="13">
        <v>0</v>
      </c>
      <c r="E129" s="13">
        <v>0</v>
      </c>
      <c r="F129" s="13">
        <v>0</v>
      </c>
      <c r="G129" s="13"/>
      <c r="H129" s="13"/>
      <c r="I129" s="13"/>
      <c r="J129" s="13"/>
      <c r="K129" s="13">
        <f t="shared" si="5"/>
        <v>28</v>
      </c>
    </row>
    <row r="130" spans="1:11">
      <c r="A130" s="11">
        <v>15</v>
      </c>
      <c r="B130" s="13" t="s">
        <v>153</v>
      </c>
      <c r="C130" s="13">
        <v>0</v>
      </c>
      <c r="D130" s="13">
        <v>0</v>
      </c>
      <c r="E130" s="13">
        <v>0</v>
      </c>
      <c r="F130" s="13">
        <v>22</v>
      </c>
      <c r="G130" s="13"/>
      <c r="H130" s="13"/>
      <c r="I130" s="13"/>
      <c r="J130" s="13"/>
      <c r="K130" s="13">
        <f t="shared" si="5"/>
        <v>22</v>
      </c>
    </row>
    <row r="131" spans="1:11">
      <c r="A131" s="11">
        <v>16</v>
      </c>
      <c r="B131" s="13" t="s">
        <v>154</v>
      </c>
      <c r="C131" s="13">
        <v>0</v>
      </c>
      <c r="D131" s="13">
        <v>0</v>
      </c>
      <c r="E131" s="13">
        <v>0</v>
      </c>
      <c r="F131" s="13">
        <v>21</v>
      </c>
      <c r="G131" s="13"/>
      <c r="H131" s="13"/>
      <c r="I131" s="13"/>
      <c r="J131" s="13"/>
      <c r="K131" s="13">
        <f t="shared" si="5"/>
        <v>21</v>
      </c>
    </row>
    <row r="132" spans="1:11">
      <c r="A132" s="11">
        <v>17</v>
      </c>
      <c r="B132" s="14" t="s">
        <v>45</v>
      </c>
      <c r="C132" s="13">
        <v>20</v>
      </c>
      <c r="D132" s="13">
        <v>0</v>
      </c>
      <c r="E132" s="13">
        <v>0</v>
      </c>
      <c r="F132" s="13">
        <v>0</v>
      </c>
      <c r="G132" s="13"/>
      <c r="H132" s="13"/>
      <c r="I132" s="13"/>
      <c r="J132" s="13"/>
      <c r="K132" s="13">
        <f t="shared" si="5"/>
        <v>20</v>
      </c>
    </row>
    <row r="133" spans="1:11">
      <c r="A133" s="11">
        <v>18</v>
      </c>
      <c r="B133" s="14" t="s">
        <v>47</v>
      </c>
      <c r="C133" s="13">
        <v>0</v>
      </c>
      <c r="D133" s="13">
        <v>0</v>
      </c>
      <c r="E133" s="13">
        <v>0</v>
      </c>
      <c r="F133" s="13">
        <v>0</v>
      </c>
      <c r="G133" s="13"/>
      <c r="H133" s="13"/>
      <c r="I133" s="13"/>
      <c r="J133" s="13"/>
      <c r="K133" s="13">
        <f t="shared" si="5"/>
        <v>0</v>
      </c>
    </row>
    <row r="134" spans="1:11">
      <c r="A134" s="21" t="s">
        <v>0</v>
      </c>
      <c r="B134" s="22" t="s">
        <v>1</v>
      </c>
      <c r="C134" s="10" t="s">
        <v>2</v>
      </c>
      <c r="D134" s="10" t="s">
        <v>30</v>
      </c>
      <c r="E134" s="10" t="s">
        <v>3</v>
      </c>
      <c r="F134" s="10" t="s">
        <v>31</v>
      </c>
      <c r="G134" s="10" t="s">
        <v>32</v>
      </c>
      <c r="H134" s="10" t="s">
        <v>33</v>
      </c>
      <c r="I134" s="10" t="s">
        <v>34</v>
      </c>
      <c r="J134" s="10" t="s">
        <v>35</v>
      </c>
      <c r="K134" s="10" t="s">
        <v>4</v>
      </c>
    </row>
    <row r="135" spans="1:11" ht="18">
      <c r="A135" s="23"/>
      <c r="B135" s="24" t="s">
        <v>85</v>
      </c>
      <c r="C135" s="25"/>
      <c r="D135" s="25"/>
      <c r="E135" s="25"/>
      <c r="F135" s="25"/>
      <c r="G135" s="25"/>
      <c r="H135" s="25"/>
      <c r="I135" s="25"/>
      <c r="J135" s="25"/>
      <c r="K135" s="25"/>
    </row>
    <row r="136" spans="1:11">
      <c r="A136" s="23">
        <v>1</v>
      </c>
      <c r="B136" s="25" t="s">
        <v>64</v>
      </c>
      <c r="C136" s="25">
        <v>24.5</v>
      </c>
      <c r="D136" s="25">
        <v>0</v>
      </c>
      <c r="E136" s="25">
        <v>0</v>
      </c>
      <c r="F136" s="25">
        <v>32.5</v>
      </c>
      <c r="G136" s="25"/>
      <c r="H136" s="25"/>
      <c r="I136" s="25"/>
      <c r="J136" s="25"/>
      <c r="K136" s="25">
        <f>SUM(B136:J136)</f>
        <v>57</v>
      </c>
    </row>
    <row r="137" spans="1:11">
      <c r="A137" s="9" t="s">
        <v>0</v>
      </c>
      <c r="B137" s="10" t="s">
        <v>1</v>
      </c>
      <c r="C137" s="10" t="s">
        <v>2</v>
      </c>
      <c r="D137" s="10" t="s">
        <v>30</v>
      </c>
      <c r="E137" s="10" t="s">
        <v>3</v>
      </c>
      <c r="F137" s="10" t="s">
        <v>31</v>
      </c>
      <c r="G137" s="10" t="s">
        <v>32</v>
      </c>
      <c r="H137" s="10" t="s">
        <v>33</v>
      </c>
      <c r="I137" s="10" t="s">
        <v>34</v>
      </c>
      <c r="J137" s="10" t="s">
        <v>35</v>
      </c>
      <c r="K137" s="10" t="s">
        <v>4</v>
      </c>
    </row>
    <row r="138" spans="1:11" ht="18">
      <c r="A138" s="11"/>
      <c r="B138" s="12" t="s">
        <v>96</v>
      </c>
      <c r="C138" s="13"/>
      <c r="D138" s="13"/>
      <c r="E138" s="13"/>
      <c r="F138" s="13"/>
      <c r="G138" s="13"/>
      <c r="H138" s="13"/>
      <c r="I138" s="13"/>
      <c r="J138" s="13"/>
      <c r="K138" s="13"/>
    </row>
    <row r="139" spans="1:11">
      <c r="A139" s="11">
        <v>1</v>
      </c>
      <c r="B139" s="13" t="s">
        <v>116</v>
      </c>
      <c r="C139" s="13">
        <v>0</v>
      </c>
      <c r="D139" s="13">
        <v>56</v>
      </c>
      <c r="E139" s="13">
        <v>19</v>
      </c>
      <c r="F139" s="13">
        <v>29</v>
      </c>
      <c r="G139" s="13"/>
      <c r="H139" s="13"/>
      <c r="I139" s="13"/>
      <c r="J139" s="13"/>
      <c r="K139" s="13">
        <f t="shared" ref="K139:K160" si="6">SUM(C139:J139)</f>
        <v>104</v>
      </c>
    </row>
    <row r="140" spans="1:11">
      <c r="A140" s="11">
        <v>2</v>
      </c>
      <c r="B140" s="13" t="s">
        <v>88</v>
      </c>
      <c r="C140" s="13">
        <v>0</v>
      </c>
      <c r="D140" s="13">
        <v>40</v>
      </c>
      <c r="E140" s="13">
        <v>12</v>
      </c>
      <c r="F140" s="13">
        <v>43</v>
      </c>
      <c r="G140" s="13"/>
      <c r="H140" s="13"/>
      <c r="I140" s="13"/>
      <c r="J140" s="13"/>
      <c r="K140" s="13">
        <f t="shared" si="6"/>
        <v>95</v>
      </c>
    </row>
    <row r="141" spans="1:11">
      <c r="A141" s="11">
        <v>3</v>
      </c>
      <c r="B141" s="13" t="s">
        <v>87</v>
      </c>
      <c r="C141" s="13">
        <v>0</v>
      </c>
      <c r="D141" s="13">
        <v>51</v>
      </c>
      <c r="E141" s="13">
        <v>26</v>
      </c>
      <c r="F141" s="13">
        <v>4</v>
      </c>
      <c r="G141" s="13"/>
      <c r="H141" s="13"/>
      <c r="I141" s="13"/>
      <c r="J141" s="13"/>
      <c r="K141" s="13">
        <f t="shared" si="6"/>
        <v>81</v>
      </c>
    </row>
    <row r="142" spans="1:11">
      <c r="A142" s="11">
        <v>4</v>
      </c>
      <c r="B142" s="13" t="s">
        <v>89</v>
      </c>
      <c r="C142" s="13">
        <v>0</v>
      </c>
      <c r="D142" s="13">
        <v>38</v>
      </c>
      <c r="E142" s="13">
        <v>12</v>
      </c>
      <c r="F142" s="13">
        <v>24</v>
      </c>
      <c r="G142" s="13"/>
      <c r="H142" s="13"/>
      <c r="I142" s="13"/>
      <c r="J142" s="13"/>
      <c r="K142" s="13">
        <f t="shared" si="6"/>
        <v>74</v>
      </c>
    </row>
    <row r="143" spans="1:11">
      <c r="A143" s="11">
        <v>5</v>
      </c>
      <c r="B143" s="13" t="s">
        <v>114</v>
      </c>
      <c r="C143" s="13">
        <v>0</v>
      </c>
      <c r="D143" s="13">
        <v>0</v>
      </c>
      <c r="E143" s="13">
        <v>35</v>
      </c>
      <c r="F143" s="13">
        <v>35</v>
      </c>
      <c r="G143" s="13"/>
      <c r="H143" s="13"/>
      <c r="I143" s="13"/>
      <c r="J143" s="13"/>
      <c r="K143" s="13">
        <f t="shared" si="6"/>
        <v>70</v>
      </c>
    </row>
    <row r="144" spans="1:11">
      <c r="A144" s="11">
        <v>6</v>
      </c>
      <c r="B144" s="13" t="s">
        <v>119</v>
      </c>
      <c r="C144" s="13">
        <v>0</v>
      </c>
      <c r="D144" s="13">
        <v>0</v>
      </c>
      <c r="E144" s="13">
        <v>8</v>
      </c>
      <c r="F144" s="13">
        <v>56</v>
      </c>
      <c r="G144" s="13"/>
      <c r="H144" s="13"/>
      <c r="I144" s="13"/>
      <c r="J144" s="13"/>
      <c r="K144" s="13">
        <f t="shared" si="6"/>
        <v>64</v>
      </c>
    </row>
    <row r="145" spans="1:11">
      <c r="A145" s="11">
        <v>7</v>
      </c>
      <c r="B145" s="13" t="s">
        <v>91</v>
      </c>
      <c r="C145" s="13">
        <v>0</v>
      </c>
      <c r="D145" s="13">
        <v>27</v>
      </c>
      <c r="E145" s="13">
        <v>0</v>
      </c>
      <c r="F145" s="13">
        <v>18</v>
      </c>
      <c r="G145" s="13"/>
      <c r="H145" s="13"/>
      <c r="I145" s="13"/>
      <c r="J145" s="13"/>
      <c r="K145" s="13">
        <f t="shared" si="6"/>
        <v>45</v>
      </c>
    </row>
    <row r="146" spans="1:11">
      <c r="A146" s="11">
        <v>8</v>
      </c>
      <c r="B146" s="13" t="s">
        <v>90</v>
      </c>
      <c r="C146" s="13">
        <v>0</v>
      </c>
      <c r="D146" s="13">
        <v>30</v>
      </c>
      <c r="E146" s="13">
        <v>6</v>
      </c>
      <c r="F146" s="13">
        <v>0</v>
      </c>
      <c r="G146" s="13"/>
      <c r="H146" s="13"/>
      <c r="I146" s="13"/>
      <c r="J146" s="13"/>
      <c r="K146" s="13">
        <f t="shared" si="6"/>
        <v>36</v>
      </c>
    </row>
    <row r="147" spans="1:11">
      <c r="A147" s="11">
        <v>9</v>
      </c>
      <c r="B147" s="13" t="s">
        <v>117</v>
      </c>
      <c r="C147" s="13">
        <v>0</v>
      </c>
      <c r="D147" s="13">
        <v>0</v>
      </c>
      <c r="E147" s="13">
        <v>17</v>
      </c>
      <c r="F147" s="13">
        <v>17</v>
      </c>
      <c r="G147" s="13"/>
      <c r="H147" s="13"/>
      <c r="I147" s="13"/>
      <c r="J147" s="13"/>
      <c r="K147" s="13">
        <f t="shared" si="6"/>
        <v>34</v>
      </c>
    </row>
    <row r="148" spans="1:11">
      <c r="A148" s="11">
        <v>10</v>
      </c>
      <c r="B148" s="13" t="s">
        <v>123</v>
      </c>
      <c r="C148" s="13">
        <v>0</v>
      </c>
      <c r="D148" s="13">
        <v>0</v>
      </c>
      <c r="E148" s="13">
        <v>0</v>
      </c>
      <c r="F148" s="13">
        <v>30</v>
      </c>
      <c r="G148" s="13"/>
      <c r="H148" s="13"/>
      <c r="I148" s="13"/>
      <c r="J148" s="13"/>
      <c r="K148" s="13">
        <f t="shared" si="6"/>
        <v>30</v>
      </c>
    </row>
    <row r="149" spans="1:11">
      <c r="A149" s="11">
        <v>11</v>
      </c>
      <c r="B149" s="13" t="s">
        <v>93</v>
      </c>
      <c r="C149" s="13">
        <v>0</v>
      </c>
      <c r="D149" s="13">
        <v>18</v>
      </c>
      <c r="E149" s="13">
        <v>3</v>
      </c>
      <c r="F149" s="13">
        <v>8</v>
      </c>
      <c r="G149" s="13"/>
      <c r="H149" s="13"/>
      <c r="I149" s="13"/>
      <c r="J149" s="13"/>
      <c r="K149" s="13">
        <f t="shared" si="6"/>
        <v>29</v>
      </c>
    </row>
    <row r="150" spans="1:11">
      <c r="A150" s="11">
        <v>12</v>
      </c>
      <c r="B150" s="13" t="s">
        <v>92</v>
      </c>
      <c r="C150" s="13">
        <v>0</v>
      </c>
      <c r="D150" s="13">
        <v>22</v>
      </c>
      <c r="E150" s="13">
        <v>6</v>
      </c>
      <c r="F150" s="13">
        <v>0</v>
      </c>
      <c r="G150" s="13"/>
      <c r="H150" s="13"/>
      <c r="I150" s="13"/>
      <c r="J150" s="13"/>
      <c r="K150" s="13">
        <f t="shared" si="6"/>
        <v>28</v>
      </c>
    </row>
    <row r="151" spans="1:11">
      <c r="A151" s="11">
        <v>13</v>
      </c>
      <c r="B151" s="13" t="s">
        <v>115</v>
      </c>
      <c r="C151" s="13">
        <v>0</v>
      </c>
      <c r="D151" s="13">
        <v>0</v>
      </c>
      <c r="E151" s="13">
        <v>19</v>
      </c>
      <c r="F151" s="13">
        <v>8</v>
      </c>
      <c r="G151" s="13"/>
      <c r="H151" s="13"/>
      <c r="I151" s="13"/>
      <c r="J151" s="13"/>
      <c r="K151" s="13">
        <f t="shared" si="6"/>
        <v>27</v>
      </c>
    </row>
    <row r="152" spans="1:11">
      <c r="A152" s="11">
        <v>14</v>
      </c>
      <c r="B152" s="13" t="s">
        <v>94</v>
      </c>
      <c r="C152" s="13">
        <v>0</v>
      </c>
      <c r="D152" s="13">
        <v>16</v>
      </c>
      <c r="E152" s="13">
        <v>2</v>
      </c>
      <c r="F152" s="13">
        <v>9</v>
      </c>
      <c r="G152" s="13"/>
      <c r="H152" s="13"/>
      <c r="I152" s="13"/>
      <c r="J152" s="13"/>
      <c r="K152" s="13">
        <f t="shared" si="6"/>
        <v>27</v>
      </c>
    </row>
    <row r="153" spans="1:11">
      <c r="A153" s="11">
        <v>15</v>
      </c>
      <c r="B153" s="13" t="s">
        <v>118</v>
      </c>
      <c r="C153" s="13">
        <v>0</v>
      </c>
      <c r="D153" s="13">
        <v>0</v>
      </c>
      <c r="E153" s="13">
        <v>9</v>
      </c>
      <c r="F153" s="13">
        <v>17</v>
      </c>
      <c r="G153" s="13"/>
      <c r="H153" s="13"/>
      <c r="I153" s="13"/>
      <c r="J153" s="13"/>
      <c r="K153" s="13">
        <f t="shared" si="6"/>
        <v>26</v>
      </c>
    </row>
    <row r="154" spans="1:11">
      <c r="A154" s="11">
        <v>16</v>
      </c>
      <c r="B154" s="13" t="s">
        <v>149</v>
      </c>
      <c r="C154" s="13">
        <v>0</v>
      </c>
      <c r="D154" s="13">
        <v>0</v>
      </c>
      <c r="E154" s="13">
        <v>0</v>
      </c>
      <c r="F154" s="13">
        <v>24</v>
      </c>
      <c r="G154" s="13"/>
      <c r="H154" s="13"/>
      <c r="I154" s="13"/>
      <c r="J154" s="13"/>
      <c r="K154" s="13">
        <f t="shared" si="6"/>
        <v>24</v>
      </c>
    </row>
    <row r="155" spans="1:11">
      <c r="A155" s="11">
        <v>17</v>
      </c>
      <c r="B155" s="13" t="s">
        <v>150</v>
      </c>
      <c r="C155" s="13">
        <v>0</v>
      </c>
      <c r="D155" s="13">
        <v>0</v>
      </c>
      <c r="E155" s="13">
        <v>0</v>
      </c>
      <c r="F155" s="13">
        <v>17</v>
      </c>
      <c r="G155" s="13"/>
      <c r="H155" s="13"/>
      <c r="I155" s="13"/>
      <c r="J155" s="13"/>
      <c r="K155" s="13">
        <f t="shared" si="6"/>
        <v>17</v>
      </c>
    </row>
    <row r="156" spans="1:11">
      <c r="A156" s="11">
        <v>18</v>
      </c>
      <c r="B156" s="13" t="s">
        <v>95</v>
      </c>
      <c r="C156" s="13">
        <v>0</v>
      </c>
      <c r="D156" s="13">
        <v>15</v>
      </c>
      <c r="E156" s="13">
        <v>0</v>
      </c>
      <c r="F156" s="13">
        <v>0</v>
      </c>
      <c r="G156" s="13"/>
      <c r="H156" s="13"/>
      <c r="I156" s="13"/>
      <c r="J156" s="13"/>
      <c r="K156" s="13">
        <f t="shared" si="6"/>
        <v>15</v>
      </c>
    </row>
    <row r="157" spans="1:11">
      <c r="A157" s="11">
        <v>19</v>
      </c>
      <c r="B157" s="13" t="s">
        <v>121</v>
      </c>
      <c r="C157" s="13">
        <v>0</v>
      </c>
      <c r="D157" s="13">
        <v>0</v>
      </c>
      <c r="E157" s="13">
        <v>0</v>
      </c>
      <c r="F157" s="13">
        <v>7</v>
      </c>
      <c r="G157" s="13"/>
      <c r="H157" s="13"/>
      <c r="I157" s="13"/>
      <c r="J157" s="13"/>
      <c r="K157" s="13">
        <f t="shared" si="6"/>
        <v>7</v>
      </c>
    </row>
    <row r="158" spans="1:11">
      <c r="A158" s="11">
        <v>20</v>
      </c>
      <c r="B158" s="13" t="s">
        <v>120</v>
      </c>
      <c r="C158" s="13">
        <v>0</v>
      </c>
      <c r="D158" s="13">
        <v>0</v>
      </c>
      <c r="E158" s="13">
        <v>4</v>
      </c>
      <c r="F158" s="13">
        <v>0</v>
      </c>
      <c r="G158" s="13"/>
      <c r="H158" s="13"/>
      <c r="I158" s="13"/>
      <c r="J158" s="13"/>
      <c r="K158" s="13">
        <f t="shared" si="6"/>
        <v>4</v>
      </c>
    </row>
    <row r="159" spans="1:11">
      <c r="A159" s="11">
        <v>21</v>
      </c>
      <c r="B159" s="13" t="s">
        <v>122</v>
      </c>
      <c r="C159" s="13">
        <v>0</v>
      </c>
      <c r="D159" s="13">
        <v>0</v>
      </c>
      <c r="E159" s="13">
        <v>0</v>
      </c>
      <c r="F159" s="13">
        <v>0</v>
      </c>
      <c r="G159" s="13"/>
      <c r="H159" s="13"/>
      <c r="I159" s="13"/>
      <c r="J159" s="13"/>
      <c r="K159" s="13">
        <f t="shared" si="6"/>
        <v>0</v>
      </c>
    </row>
    <row r="160" spans="1:11">
      <c r="A160" s="11">
        <v>22</v>
      </c>
      <c r="B160" s="13" t="s">
        <v>124</v>
      </c>
      <c r="C160" s="13">
        <v>0</v>
      </c>
      <c r="D160" s="13">
        <v>0</v>
      </c>
      <c r="E160" s="13">
        <v>0</v>
      </c>
      <c r="F160" s="13">
        <v>0</v>
      </c>
      <c r="G160" s="13"/>
      <c r="H160" s="13"/>
      <c r="I160" s="13"/>
      <c r="J160" s="13"/>
      <c r="K160" s="13">
        <f t="shared" si="6"/>
        <v>0</v>
      </c>
    </row>
    <row r="161" spans="1:11">
      <c r="A161" s="19" t="s">
        <v>107</v>
      </c>
      <c r="B161" s="20"/>
      <c r="C161" s="20"/>
      <c r="D161" s="20"/>
      <c r="E161" s="20"/>
      <c r="F161" s="20"/>
      <c r="G161" s="20"/>
      <c r="H161" s="20"/>
      <c r="I161" s="20"/>
      <c r="J161" s="20"/>
      <c r="K161" s="20"/>
    </row>
    <row r="162" spans="1:11">
      <c r="A162" s="21" t="s">
        <v>0</v>
      </c>
      <c r="B162" s="22" t="s">
        <v>1</v>
      </c>
      <c r="C162" s="10" t="s">
        <v>2</v>
      </c>
      <c r="D162" s="10" t="s">
        <v>30</v>
      </c>
      <c r="E162" s="10" t="s">
        <v>3</v>
      </c>
      <c r="F162" s="10" t="s">
        <v>31</v>
      </c>
      <c r="G162" s="10" t="s">
        <v>32</v>
      </c>
      <c r="H162" s="10" t="s">
        <v>33</v>
      </c>
      <c r="I162" s="10" t="s">
        <v>34</v>
      </c>
      <c r="J162" s="10" t="s">
        <v>35</v>
      </c>
      <c r="K162" s="10" t="s">
        <v>4</v>
      </c>
    </row>
    <row r="163" spans="1:11" ht="18">
      <c r="A163" s="23"/>
      <c r="B163" s="24" t="s">
        <v>37</v>
      </c>
      <c r="C163" s="25"/>
      <c r="D163" s="25"/>
      <c r="E163" s="25"/>
      <c r="F163" s="25"/>
      <c r="G163" s="25"/>
      <c r="H163" s="25"/>
      <c r="I163" s="25"/>
      <c r="J163" s="25"/>
      <c r="K163" s="25"/>
    </row>
    <row r="164" spans="1:11">
      <c r="A164" s="23">
        <v>1</v>
      </c>
      <c r="B164" s="26" t="s">
        <v>52</v>
      </c>
      <c r="C164" s="25">
        <v>65</v>
      </c>
      <c r="D164" s="25">
        <v>0</v>
      </c>
      <c r="E164" s="25">
        <v>20</v>
      </c>
      <c r="F164" s="25">
        <v>26.5</v>
      </c>
      <c r="G164" s="25"/>
      <c r="H164" s="25"/>
      <c r="I164" s="25"/>
      <c r="J164" s="25"/>
      <c r="K164" s="25">
        <f t="shared" ref="K164:K176" si="7">SUM(B164:J164)</f>
        <v>111.5</v>
      </c>
    </row>
    <row r="165" spans="1:11">
      <c r="A165" s="23">
        <v>2</v>
      </c>
      <c r="B165" s="27" t="s">
        <v>57</v>
      </c>
      <c r="C165" s="25">
        <v>23</v>
      </c>
      <c r="D165" s="25">
        <v>26.5</v>
      </c>
      <c r="E165" s="25">
        <v>11</v>
      </c>
      <c r="F165" s="25">
        <v>32.5</v>
      </c>
      <c r="G165" s="25"/>
      <c r="H165" s="25"/>
      <c r="I165" s="25"/>
      <c r="J165" s="25"/>
      <c r="K165" s="25">
        <f t="shared" si="7"/>
        <v>93</v>
      </c>
    </row>
    <row r="166" spans="1:11">
      <c r="A166" s="23">
        <v>3</v>
      </c>
      <c r="B166" s="26" t="s">
        <v>53</v>
      </c>
      <c r="C166" s="25">
        <v>53</v>
      </c>
      <c r="D166" s="25">
        <v>0</v>
      </c>
      <c r="E166" s="25">
        <v>6</v>
      </c>
      <c r="F166" s="25">
        <v>0</v>
      </c>
      <c r="G166" s="25"/>
      <c r="H166" s="25"/>
      <c r="I166" s="25"/>
      <c r="J166" s="25"/>
      <c r="K166" s="25">
        <f t="shared" si="7"/>
        <v>59</v>
      </c>
    </row>
    <row r="167" spans="1:11">
      <c r="A167" s="23">
        <v>4</v>
      </c>
      <c r="B167" s="26" t="s">
        <v>54</v>
      </c>
      <c r="C167" s="25">
        <v>42</v>
      </c>
      <c r="D167" s="25">
        <v>0</v>
      </c>
      <c r="E167" s="25">
        <v>0</v>
      </c>
      <c r="F167" s="25">
        <v>0</v>
      </c>
      <c r="G167" s="25"/>
      <c r="H167" s="25"/>
      <c r="I167" s="25"/>
      <c r="J167" s="25"/>
      <c r="K167" s="25">
        <f t="shared" si="7"/>
        <v>42</v>
      </c>
    </row>
    <row r="168" spans="1:11">
      <c r="A168" s="23">
        <v>5</v>
      </c>
      <c r="B168" s="26" t="s">
        <v>143</v>
      </c>
      <c r="C168" s="25">
        <v>0</v>
      </c>
      <c r="D168" s="25">
        <v>0</v>
      </c>
      <c r="E168" s="25">
        <v>35</v>
      </c>
      <c r="F168" s="25">
        <v>0</v>
      </c>
      <c r="G168" s="25"/>
      <c r="H168" s="25"/>
      <c r="I168" s="25"/>
      <c r="J168" s="25"/>
      <c r="K168" s="25">
        <f t="shared" si="7"/>
        <v>35</v>
      </c>
    </row>
    <row r="169" spans="1:11">
      <c r="A169" s="23">
        <v>6</v>
      </c>
      <c r="B169" s="26" t="s">
        <v>55</v>
      </c>
      <c r="C169" s="25">
        <v>34</v>
      </c>
      <c r="D169" s="25">
        <v>0</v>
      </c>
      <c r="E169" s="25">
        <v>0</v>
      </c>
      <c r="F169" s="25">
        <v>0</v>
      </c>
      <c r="G169" s="25"/>
      <c r="H169" s="25"/>
      <c r="I169" s="25"/>
      <c r="J169" s="25"/>
      <c r="K169" s="25">
        <f t="shared" si="7"/>
        <v>34</v>
      </c>
    </row>
    <row r="170" spans="1:11">
      <c r="A170" s="23">
        <v>7</v>
      </c>
      <c r="B170" s="26" t="s">
        <v>102</v>
      </c>
      <c r="C170" s="25">
        <v>0</v>
      </c>
      <c r="D170" s="25">
        <v>32.5</v>
      </c>
      <c r="E170" s="25">
        <v>0</v>
      </c>
      <c r="F170" s="25">
        <v>0</v>
      </c>
      <c r="G170" s="25"/>
      <c r="H170" s="25"/>
      <c r="I170" s="25"/>
      <c r="J170" s="25"/>
      <c r="K170" s="25">
        <f t="shared" si="7"/>
        <v>32.5</v>
      </c>
    </row>
    <row r="171" spans="1:11">
      <c r="A171" s="23">
        <v>8</v>
      </c>
      <c r="B171" s="27" t="s">
        <v>56</v>
      </c>
      <c r="C171" s="25">
        <v>27</v>
      </c>
      <c r="D171" s="25">
        <v>0</v>
      </c>
      <c r="E171" s="25">
        <v>0</v>
      </c>
      <c r="F171" s="25">
        <v>0</v>
      </c>
      <c r="G171" s="25"/>
      <c r="H171" s="25"/>
      <c r="I171" s="25"/>
      <c r="J171" s="25"/>
      <c r="K171" s="25">
        <f t="shared" si="7"/>
        <v>27</v>
      </c>
    </row>
    <row r="172" spans="1:11">
      <c r="A172" s="23">
        <v>9</v>
      </c>
      <c r="B172" s="26" t="s">
        <v>144</v>
      </c>
      <c r="C172" s="25">
        <v>0</v>
      </c>
      <c r="D172" s="25">
        <v>0</v>
      </c>
      <c r="E172" s="25">
        <v>25</v>
      </c>
      <c r="F172" s="25">
        <v>0</v>
      </c>
      <c r="G172" s="25"/>
      <c r="H172" s="25"/>
      <c r="I172" s="25"/>
      <c r="J172" s="25"/>
      <c r="K172" s="25">
        <f t="shared" si="7"/>
        <v>25</v>
      </c>
    </row>
    <row r="173" spans="1:11">
      <c r="A173" s="23">
        <v>10</v>
      </c>
      <c r="B173" s="26" t="s">
        <v>142</v>
      </c>
      <c r="C173" s="25">
        <v>0</v>
      </c>
      <c r="D173" s="25">
        <v>0</v>
      </c>
      <c r="E173" s="25">
        <v>21</v>
      </c>
      <c r="F173" s="25">
        <v>0</v>
      </c>
      <c r="G173" s="25"/>
      <c r="H173" s="25"/>
      <c r="I173" s="25"/>
      <c r="J173" s="25"/>
      <c r="K173" s="25">
        <f t="shared" si="7"/>
        <v>21</v>
      </c>
    </row>
    <row r="174" spans="1:11">
      <c r="A174" s="23">
        <v>11</v>
      </c>
      <c r="B174" s="26" t="s">
        <v>145</v>
      </c>
      <c r="C174" s="25">
        <v>0</v>
      </c>
      <c r="D174" s="25">
        <v>0</v>
      </c>
      <c r="E174" s="25">
        <v>13</v>
      </c>
      <c r="F174" s="25">
        <v>0</v>
      </c>
      <c r="G174" s="25"/>
      <c r="H174" s="25"/>
      <c r="I174" s="25"/>
      <c r="J174" s="25"/>
      <c r="K174" s="25">
        <f t="shared" si="7"/>
        <v>13</v>
      </c>
    </row>
    <row r="175" spans="1:11">
      <c r="A175" s="23">
        <v>12</v>
      </c>
      <c r="B175" s="26" t="s">
        <v>146</v>
      </c>
      <c r="C175" s="25">
        <v>0</v>
      </c>
      <c r="D175" s="25">
        <v>0</v>
      </c>
      <c r="E175" s="25">
        <v>12</v>
      </c>
      <c r="F175" s="25">
        <v>0</v>
      </c>
      <c r="G175" s="25"/>
      <c r="H175" s="25"/>
      <c r="I175" s="25"/>
      <c r="J175" s="25"/>
      <c r="K175" s="25">
        <f t="shared" si="7"/>
        <v>12</v>
      </c>
    </row>
    <row r="176" spans="1:11">
      <c r="A176" s="23">
        <v>13</v>
      </c>
      <c r="B176" s="26" t="s">
        <v>147</v>
      </c>
      <c r="C176" s="25">
        <v>0</v>
      </c>
      <c r="D176" s="25">
        <v>0</v>
      </c>
      <c r="E176" s="25">
        <v>0</v>
      </c>
      <c r="F176" s="25">
        <v>0</v>
      </c>
      <c r="G176" s="25"/>
      <c r="H176" s="25"/>
      <c r="I176" s="25"/>
      <c r="J176" s="25"/>
      <c r="K176" s="25">
        <f t="shared" si="7"/>
        <v>0</v>
      </c>
    </row>
    <row r="177" spans="1:11">
      <c r="A177" s="21" t="s">
        <v>0</v>
      </c>
      <c r="B177" s="22" t="s">
        <v>1</v>
      </c>
      <c r="C177" s="10" t="s">
        <v>2</v>
      </c>
      <c r="D177" s="10" t="s">
        <v>30</v>
      </c>
      <c r="E177" s="10" t="s">
        <v>3</v>
      </c>
      <c r="F177" s="10" t="s">
        <v>31</v>
      </c>
      <c r="G177" s="10" t="s">
        <v>32</v>
      </c>
      <c r="H177" s="10" t="s">
        <v>33</v>
      </c>
      <c r="I177" s="10" t="s">
        <v>34</v>
      </c>
      <c r="J177" s="10" t="s">
        <v>35</v>
      </c>
      <c r="K177" s="10" t="s">
        <v>4</v>
      </c>
    </row>
    <row r="178" spans="1:11">
      <c r="A178" s="23">
        <v>1</v>
      </c>
      <c r="B178" s="28" t="s">
        <v>63</v>
      </c>
      <c r="C178" s="25">
        <v>26.5</v>
      </c>
      <c r="D178" s="25">
        <v>0</v>
      </c>
      <c r="E178" s="25">
        <v>0</v>
      </c>
      <c r="F178" s="25">
        <v>32.5</v>
      </c>
      <c r="G178" s="25"/>
      <c r="H178" s="25"/>
      <c r="I178" s="25"/>
      <c r="J178" s="25"/>
      <c r="K178" s="25">
        <f>SUM(B178:J178)</f>
        <v>59</v>
      </c>
    </row>
    <row r="179" spans="1:11">
      <c r="A179" s="23">
        <v>2</v>
      </c>
      <c r="B179" s="25" t="s">
        <v>62</v>
      </c>
      <c r="C179" s="25">
        <v>32.5</v>
      </c>
      <c r="D179" s="25">
        <v>0</v>
      </c>
      <c r="E179" s="25">
        <v>0</v>
      </c>
      <c r="F179" s="25">
        <v>0</v>
      </c>
      <c r="G179" s="25"/>
      <c r="H179" s="25"/>
      <c r="I179" s="25"/>
      <c r="J179" s="25"/>
      <c r="K179" s="25">
        <f>SUM(B179:J179)</f>
        <v>32.5</v>
      </c>
    </row>
    <row r="180" spans="1:11">
      <c r="A180" s="11">
        <v>1</v>
      </c>
      <c r="B180" s="13" t="s">
        <v>86</v>
      </c>
      <c r="C180" s="13">
        <v>0</v>
      </c>
      <c r="D180" s="13">
        <v>32.5</v>
      </c>
      <c r="E180" s="13">
        <v>0</v>
      </c>
      <c r="F180" s="13">
        <v>0</v>
      </c>
      <c r="G180" s="13"/>
      <c r="H180" s="13"/>
      <c r="I180" s="13"/>
      <c r="J180" s="13"/>
      <c r="K180" s="13">
        <f>SUM(C180:J180)</f>
        <v>32.5</v>
      </c>
    </row>
    <row r="181" spans="1:11">
      <c r="A181" s="11">
        <v>1</v>
      </c>
      <c r="B181" s="13" t="s">
        <v>61</v>
      </c>
      <c r="C181" s="13">
        <v>60</v>
      </c>
      <c r="D181" s="13">
        <v>32.5</v>
      </c>
      <c r="E181" s="13">
        <v>14</v>
      </c>
      <c r="F181" s="13">
        <v>0</v>
      </c>
      <c r="G181" s="13"/>
      <c r="H181" s="13"/>
      <c r="I181" s="13"/>
      <c r="J181" s="13"/>
      <c r="K181" s="13">
        <f t="shared" ref="K181" si="8">SUM(C181:J181)</f>
        <v>106.5</v>
      </c>
    </row>
  </sheetData>
  <sortState xmlns:xlrd2="http://schemas.microsoft.com/office/spreadsheetml/2017/richdata2" ref="B178:K179">
    <sortCondition descending="1" ref="K178:K179"/>
  </sortState>
  <pageMargins left="0.70000000000000007" right="0.70000000000000007" top="1.1437007874015752" bottom="1.1437007874015752" header="0.75000000000000011" footer="0.75000000000000011"/>
  <pageSetup paperSize="9" scale="60" fitToHeight="0"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Classifica_Generale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DI DATO</dc:creator>
  <cp:lastModifiedBy>union</cp:lastModifiedBy>
  <cp:revision>110</cp:revision>
  <cp:lastPrinted>2022-03-18T14:50:55Z</cp:lastPrinted>
  <dcterms:created xsi:type="dcterms:W3CDTF">2018-09-24T11:17:19Z</dcterms:created>
  <dcterms:modified xsi:type="dcterms:W3CDTF">2022-05-18T14:26:48Z</dcterms:modified>
</cp:coreProperties>
</file>