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EE288690-70DE-4881-8CB2-11ED94D6BF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ifica_Genera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9" i="1" l="1"/>
  <c r="M160" i="1"/>
  <c r="M163" i="1"/>
  <c r="M120" i="1"/>
  <c r="M119" i="1"/>
  <c r="M116" i="1"/>
  <c r="M100" i="1"/>
  <c r="M174" i="1"/>
  <c r="M52" i="1"/>
  <c r="M177" i="1"/>
  <c r="M56" i="1"/>
  <c r="M59" i="1"/>
  <c r="M61" i="1"/>
  <c r="M51" i="1"/>
  <c r="M167" i="1"/>
  <c r="M80" i="1"/>
  <c r="M150" i="1"/>
  <c r="M147" i="1"/>
  <c r="M144" i="1"/>
  <c r="M161" i="1"/>
  <c r="M164" i="1"/>
  <c r="M162" i="1"/>
  <c r="M130" i="1"/>
  <c r="M46" i="1"/>
  <c r="M48" i="1"/>
  <c r="M30" i="1"/>
  <c r="M36" i="1"/>
  <c r="M34" i="1"/>
  <c r="M184" i="1"/>
  <c r="M181" i="1"/>
  <c r="M183" i="1"/>
  <c r="M179" i="1"/>
  <c r="M171" i="1"/>
  <c r="M172" i="1"/>
  <c r="M170" i="1"/>
  <c r="M84" i="1"/>
  <c r="M126" i="1"/>
  <c r="M125" i="1"/>
  <c r="M112" i="1"/>
  <c r="M113" i="1"/>
  <c r="M107" i="1"/>
  <c r="M104" i="1"/>
  <c r="M96" i="1"/>
  <c r="M77" i="1"/>
  <c r="M53" i="1"/>
  <c r="M43" i="1"/>
  <c r="M41" i="1"/>
  <c r="M26" i="1"/>
  <c r="M22" i="1"/>
  <c r="M99" i="1"/>
  <c r="M128" i="1"/>
  <c r="M146" i="1"/>
  <c r="M143" i="1"/>
  <c r="M148" i="1"/>
  <c r="M81" i="1"/>
  <c r="M42" i="1"/>
  <c r="M54" i="1"/>
  <c r="M47" i="1"/>
  <c r="M29" i="1"/>
  <c r="M23" i="1"/>
  <c r="M87" i="1"/>
  <c r="M85" i="1"/>
  <c r="M121" i="1"/>
  <c r="M102" i="1"/>
  <c r="M101" i="1"/>
  <c r="M98" i="1"/>
  <c r="M131" i="1"/>
  <c r="M127" i="1"/>
  <c r="M123" i="1"/>
  <c r="M154" i="1"/>
  <c r="M38" i="1"/>
  <c r="M32" i="1"/>
  <c r="M122" i="1"/>
  <c r="M115" i="1"/>
  <c r="M109" i="1"/>
  <c r="M97" i="1"/>
  <c r="M79" i="1"/>
  <c r="M153" i="1"/>
  <c r="M62" i="1"/>
  <c r="M60" i="1"/>
  <c r="M58" i="1"/>
  <c r="M44" i="1"/>
  <c r="M40" i="1"/>
  <c r="M57" i="1"/>
  <c r="M33" i="1"/>
  <c r="M20" i="1"/>
  <c r="M37" i="1"/>
  <c r="M27" i="1"/>
  <c r="M17" i="1"/>
  <c r="M185" i="1"/>
  <c r="M180" i="1"/>
  <c r="M178" i="1"/>
  <c r="M182" i="1"/>
  <c r="M114" i="1"/>
  <c r="M175" i="1"/>
  <c r="M168" i="1"/>
  <c r="M159" i="1"/>
  <c r="M158" i="1"/>
  <c r="M152" i="1"/>
  <c r="M142" i="1"/>
  <c r="M149" i="1"/>
  <c r="M145" i="1"/>
  <c r="M139" i="1"/>
  <c r="M137" i="1"/>
  <c r="M141" i="1"/>
  <c r="M138" i="1"/>
  <c r="M135" i="1"/>
  <c r="M140" i="1"/>
  <c r="M136" i="1"/>
  <c r="M118" i="1"/>
  <c r="M117" i="1"/>
  <c r="M110" i="1"/>
  <c r="M111" i="1"/>
  <c r="M106" i="1"/>
  <c r="M105" i="1"/>
  <c r="M93" i="1"/>
  <c r="M95" i="1"/>
  <c r="M94" i="1"/>
  <c r="M88" i="1"/>
  <c r="M89" i="1"/>
  <c r="M83" i="1"/>
  <c r="M76" i="1"/>
  <c r="M78" i="1"/>
  <c r="G66" i="1"/>
  <c r="G72" i="1"/>
  <c r="G71" i="1"/>
  <c r="G70" i="1"/>
  <c r="G69" i="1"/>
  <c r="G68" i="1"/>
  <c r="G67" i="1"/>
  <c r="M49" i="1"/>
  <c r="M45" i="1"/>
  <c r="M50" i="1"/>
  <c r="M18" i="1"/>
  <c r="M35" i="1"/>
  <c r="M24" i="1"/>
  <c r="M31" i="1"/>
  <c r="M28" i="1"/>
  <c r="M19" i="1"/>
  <c r="M21" i="1"/>
  <c r="M25" i="1"/>
</calcChain>
</file>

<file path=xl/sharedStrings.xml><?xml version="1.0" encoding="utf-8"?>
<sst xmlns="http://schemas.openxmlformats.org/spreadsheetml/2006/main" count="251" uniqueCount="170">
  <si>
    <t>Posizione</t>
  </si>
  <si>
    <t>Nome-Cognome</t>
  </si>
  <si>
    <t>1^Jesolo</t>
  </si>
  <si>
    <t>2^Alberone</t>
  </si>
  <si>
    <t>5^ Alberone D.P.</t>
  </si>
  <si>
    <t>C.I.C.</t>
  </si>
  <si>
    <t>Totale</t>
  </si>
  <si>
    <t>60cc S.Minikart; 60cc Minikart T.;60cc Minikart.</t>
  </si>
  <si>
    <t>60cc S.Minikart</t>
  </si>
  <si>
    <t>MUZZOLON LUCA</t>
  </si>
  <si>
    <t>LONDERO ENZO JAVIER</t>
  </si>
  <si>
    <t>106cc Storici</t>
  </si>
  <si>
    <t>2^Ala</t>
  </si>
  <si>
    <t>3^Pomposa</t>
  </si>
  <si>
    <t>4^Corridonia</t>
  </si>
  <si>
    <t>POZZOBON ANDREA</t>
  </si>
  <si>
    <t>COGATO NICOLA</t>
  </si>
  <si>
    <t>FOLTRAN RICCARDO</t>
  </si>
  <si>
    <t>CAMPO VINCENZO</t>
  </si>
  <si>
    <t>DONADEI TINO</t>
  </si>
  <si>
    <t>MORLACCHI ROBERTO</t>
  </si>
  <si>
    <t>125cc S.Tag</t>
  </si>
  <si>
    <t>TONON ALESSANDRO</t>
  </si>
  <si>
    <t>COLTRO ANDREA</t>
  </si>
  <si>
    <t>125cc Tag Jr</t>
  </si>
  <si>
    <t>LUCI GIULIO</t>
  </si>
  <si>
    <t>GERMANO VIOLA</t>
  </si>
  <si>
    <t>BELTRAME FRANCESCO</t>
  </si>
  <si>
    <t>SGUALDINO LUCA</t>
  </si>
  <si>
    <t>CASTELLAN PAOLO</t>
  </si>
  <si>
    <t>CHIGGIATO NICOLò</t>
  </si>
  <si>
    <t>125cc Over 30</t>
  </si>
  <si>
    <t>125cc Over 50</t>
  </si>
  <si>
    <t>ZANGIROLAMI MASSIMO</t>
  </si>
  <si>
    <t>125cc  Top Driver</t>
  </si>
  <si>
    <t>SABA LEONARDO</t>
  </si>
  <si>
    <t>MORO UMBERTO</t>
  </si>
  <si>
    <t>125cc X30; 125cc X30 Over 38</t>
  </si>
  <si>
    <t>125cc  X30</t>
  </si>
  <si>
    <t>TRAVERSO ALESSANDRO</t>
  </si>
  <si>
    <t>FURLAN PIERPAOLO</t>
  </si>
  <si>
    <t>125cc  X30 Over 38</t>
  </si>
  <si>
    <t>MAZZARIOL PAOLO</t>
  </si>
  <si>
    <t>CLASSIFICA RISERVATA 125cc C NAZ. 125cc TOP DRIVER;TAG Jr; X30 CHE NON PARTECIPA AL CAMPIONATO CLUB</t>
  </si>
  <si>
    <t>125cc C NAZ. TOP DRIVER</t>
  </si>
  <si>
    <t>RIGODANZA RICCARDO</t>
  </si>
  <si>
    <t>TESSAROLO MARCO</t>
  </si>
  <si>
    <t>125cc C TAG Jr</t>
  </si>
  <si>
    <t>125cc C X30</t>
  </si>
  <si>
    <t>AGOSTINETTO MARCO</t>
  </si>
  <si>
    <t>ZOTTINI GIUSEPPE</t>
  </si>
  <si>
    <t>POLATO GIOVANNI</t>
  </si>
  <si>
    <t>4^Ala</t>
  </si>
  <si>
    <t>7^Ala</t>
  </si>
  <si>
    <t>8^ Pomposa</t>
  </si>
  <si>
    <t>9^JesoloD.P.</t>
  </si>
  <si>
    <t xml:space="preserve">  CLASSIFICA CAMPIONATO ACI CLUB TRIVENETO 2022</t>
  </si>
  <si>
    <t>SCHIOCCHET MATTIA</t>
  </si>
  <si>
    <t>LANZARA LORENZO</t>
  </si>
  <si>
    <t>BALDIN NICOLò</t>
  </si>
  <si>
    <t>PEDITTO THOMAS MARIA</t>
  </si>
  <si>
    <t>MOUSSAVI EVAN</t>
  </si>
  <si>
    <t>CALZAVARA LORENZO SAMUEL</t>
  </si>
  <si>
    <t>PAOLIN VITTORIO</t>
  </si>
  <si>
    <t>CORTIVO FILIPPO</t>
  </si>
  <si>
    <t>FAVERO MATTEO</t>
  </si>
  <si>
    <t>DALLA TORRE FEDERICO</t>
  </si>
  <si>
    <t>125cc Over 30;125cc Over 50;125cc Top Driver</t>
  </si>
  <si>
    <t>ZARPELLON LUIGI</t>
  </si>
  <si>
    <t>BATTISTUZZI ALBERTO</t>
  </si>
  <si>
    <t>PORTOSALVO DAVIDE</t>
  </si>
  <si>
    <t>CASAGRANDA MASSIMILIANO</t>
  </si>
  <si>
    <t>BENINCASA SIMONE</t>
  </si>
  <si>
    <t>DOZZA VASCO</t>
  </si>
  <si>
    <t>CORTOPASSI GIANMARCO</t>
  </si>
  <si>
    <t>ANTONELLO ANDREA</t>
  </si>
  <si>
    <t>MAZZARIOL GIANLUCA</t>
  </si>
  <si>
    <t>FONTANI NICCOLO</t>
  </si>
  <si>
    <t>BERNARDI ENRICO</t>
  </si>
  <si>
    <t>ZANI GIANNI</t>
  </si>
  <si>
    <t>PISTOLATO RUBEN</t>
  </si>
  <si>
    <t>125cc X30 Jr</t>
  </si>
  <si>
    <t>TOLDO TOMMASO</t>
  </si>
  <si>
    <t>BIDOLI LUCA</t>
  </si>
  <si>
    <t>LO BUE LUCA</t>
  </si>
  <si>
    <t>GIAQUINTO LORENZO GIOVANNI</t>
  </si>
  <si>
    <t xml:space="preserve">125cc S.Tag; 125cc Tag Jr; </t>
  </si>
  <si>
    <t>CANDUSSI THOMAS</t>
  </si>
  <si>
    <t>GOTTI THOMAS</t>
  </si>
  <si>
    <t>CAPOVILLA MATTIA</t>
  </si>
  <si>
    <t>BOTTO MICHELE</t>
  </si>
  <si>
    <t>CADAVERO AMOS</t>
  </si>
  <si>
    <t>SANTAROSSA NICHOLAS</t>
  </si>
  <si>
    <t>SCHIOCCHET MATTIA GR3 T.</t>
  </si>
  <si>
    <t>MONDIN PIETRO GR3 T.</t>
  </si>
  <si>
    <t>SALIERNO VINCENZO GR3 T.</t>
  </si>
  <si>
    <t>60cc  GR3 T.</t>
  </si>
  <si>
    <t>PULICHEDDU ALEX GR3 T.</t>
  </si>
  <si>
    <t>MANZONI GIULIO GR3 T.</t>
  </si>
  <si>
    <t>CONVERTINO GIAMPIERO</t>
  </si>
  <si>
    <t>CRISTIN ANDREA</t>
  </si>
  <si>
    <t>GIACOBBE MAURIZIO</t>
  </si>
  <si>
    <t>FRIETAG HERMAN</t>
  </si>
  <si>
    <t>MARCHETTO NICOLO</t>
  </si>
  <si>
    <t>MAROGNA LEONARDO</t>
  </si>
  <si>
    <t>GRESSANI BRUNO</t>
  </si>
  <si>
    <t>DALPRA GABRIELE</t>
  </si>
  <si>
    <t>125cc  New Entry</t>
  </si>
  <si>
    <t>ZANON MARIO</t>
  </si>
  <si>
    <t>LION EMMANUELE</t>
  </si>
  <si>
    <t>MENEGAZZO MICHELE</t>
  </si>
  <si>
    <t>COSTACURTA MATTIA</t>
  </si>
  <si>
    <t>SPINAZZè LUIGI</t>
  </si>
  <si>
    <t>MARCELLAN ANDREA</t>
  </si>
  <si>
    <t>GABBI FEDERICO</t>
  </si>
  <si>
    <t>MARABITTI OMAR</t>
  </si>
  <si>
    <t>CECCHINI SEBASTIANO</t>
  </si>
  <si>
    <t>FARGNOLI PIETRO GR3 T.</t>
  </si>
  <si>
    <t>ZAVA LORENZO ROTAX MINI</t>
  </si>
  <si>
    <t>DAL PRA GABRIELE</t>
  </si>
  <si>
    <t>FRANZONI GIORGIO</t>
  </si>
  <si>
    <t>MASON GIACOMO</t>
  </si>
  <si>
    <t>LARINI PIERANDREA</t>
  </si>
  <si>
    <t>MAESTRELLO ENRICO</t>
  </si>
  <si>
    <t>SCHIOCCHET IGOR</t>
  </si>
  <si>
    <t>AGOSTINIS RAFFAELE</t>
  </si>
  <si>
    <t>LONDERO ENZO JAVIER GR3 T.</t>
  </si>
  <si>
    <t>GOTTI THOMAS GR3 T.</t>
  </si>
  <si>
    <t>PAN THOMAS GR3 T.</t>
  </si>
  <si>
    <t>SALIERNO VINCENZO ROTAX MINI</t>
  </si>
  <si>
    <t>MORONE MAURIZIO</t>
  </si>
  <si>
    <t>MASIN NICOLA</t>
  </si>
  <si>
    <t>SCOLARO ROBERTO</t>
  </si>
  <si>
    <t>MERLIN ALESSANDRO</t>
  </si>
  <si>
    <t>PITTON LUCA</t>
  </si>
  <si>
    <t>LONDERO MICHAEL</t>
  </si>
  <si>
    <t>REPEZZA IGOR</t>
  </si>
  <si>
    <t>LEGHISSA FABIO</t>
  </si>
  <si>
    <t>ARMENTO GIANLUCA</t>
  </si>
  <si>
    <t>VOLPATO NICHOLAS</t>
  </si>
  <si>
    <t>LARICE FRANCESCO</t>
  </si>
  <si>
    <t>FILOTTO ANNA</t>
  </si>
  <si>
    <t>PUIATTI ALBERTO</t>
  </si>
  <si>
    <t>MINETTO ALESSANDRO</t>
  </si>
  <si>
    <t>KLEISS VALERIO</t>
  </si>
  <si>
    <t>6^ Alberone</t>
  </si>
  <si>
    <t>BATTINI ALESSANDRO</t>
  </si>
  <si>
    <t>DONDA ALESSIO</t>
  </si>
  <si>
    <t>BORGO ARTURO</t>
  </si>
  <si>
    <t>MARINO PAOLO</t>
  </si>
  <si>
    <t>TREPPO NICOLA</t>
  </si>
  <si>
    <t>BERTUZZI RUDY</t>
  </si>
  <si>
    <t>CERA GABRIELE</t>
  </si>
  <si>
    <t>TRIOLO FILIPPO</t>
  </si>
  <si>
    <t>DANIELI LUDOVICA</t>
  </si>
  <si>
    <t>MANIAS IVAN S.TAG</t>
  </si>
  <si>
    <t>CARRER GIOELE GR3 T.</t>
  </si>
  <si>
    <t>PEDROTTI EGON GR3 T.</t>
  </si>
  <si>
    <t>SANDRINI ASCANIO GR3 T.</t>
  </si>
  <si>
    <t>SALIERNO VINCENZO</t>
  </si>
  <si>
    <t xml:space="preserve">MONDIN PIETRO </t>
  </si>
  <si>
    <t>CHESINI PIETRO GR3 T.</t>
  </si>
  <si>
    <t>60cc  MINIKART T.</t>
  </si>
  <si>
    <t>LUCCHESE DANILO X30 OVER 38</t>
  </si>
  <si>
    <t>PICCIN SAMUELE</t>
  </si>
  <si>
    <t>NITZ ALEX</t>
  </si>
  <si>
    <t>ANDREIS MATTEO</t>
  </si>
  <si>
    <t>PALLER IVAN</t>
  </si>
  <si>
    <t>BUFFA FRANCESCO</t>
  </si>
  <si>
    <t>GANDIN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</si>
</sst>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8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3366"/>
      <name val="Cambria1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28"/>
      <color rgb="FF0047FF"/>
      <name val="Cambria2"/>
    </font>
    <font>
      <b/>
      <sz val="11"/>
      <color rgb="FF000000"/>
      <name val="Calibri"/>
      <family val="2"/>
    </font>
    <font>
      <b/>
      <sz val="28"/>
      <color rgb="FF0000FF"/>
      <name val="Cambria"/>
      <family val="1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24">
    <xf numFmtId="0" fontId="0" fillId="0" borderId="0" xfId="0"/>
    <xf numFmtId="164" fontId="7" fillId="0" borderId="0" xfId="1" applyFont="1" applyAlignment="1" applyProtection="1">
      <alignment horizontal="center"/>
    </xf>
    <xf numFmtId="164" fontId="7" fillId="0" borderId="0" xfId="1" applyFont="1" applyProtection="1"/>
    <xf numFmtId="164" fontId="1" fillId="0" borderId="0" xfId="1" applyProtection="1"/>
    <xf numFmtId="164" fontId="1" fillId="0" borderId="0" xfId="1" applyAlignment="1" applyProtection="1">
      <alignment horizontal="center"/>
    </xf>
    <xf numFmtId="164" fontId="8" fillId="0" borderId="0" xfId="1" applyFont="1" applyProtection="1"/>
    <xf numFmtId="0" fontId="12" fillId="0" borderId="0" xfId="0" applyFont="1"/>
    <xf numFmtId="0" fontId="9" fillId="0" borderId="0" xfId="6" applyFont="1" applyAlignment="1">
      <alignment horizontal="center"/>
    </xf>
    <xf numFmtId="0" fontId="10" fillId="0" borderId="0" xfId="6" applyFont="1"/>
    <xf numFmtId="0" fontId="2" fillId="3" borderId="1" xfId="3" applyBorder="1" applyAlignment="1">
      <alignment horizontal="center"/>
    </xf>
    <xf numFmtId="0" fontId="2" fillId="3" borderId="1" xfId="3" applyBorder="1"/>
    <xf numFmtId="0" fontId="3" fillId="4" borderId="1" xfId="5" applyAlignment="1">
      <alignment horizontal="center"/>
    </xf>
    <xf numFmtId="0" fontId="11" fillId="4" borderId="1" xfId="5" applyFont="1"/>
    <xf numFmtId="0" fontId="3" fillId="4" borderId="1" xfId="5"/>
    <xf numFmtId="164" fontId="3" fillId="4" borderId="1" xfId="4"/>
    <xf numFmtId="0" fontId="13" fillId="4" borderId="1" xfId="5" applyFont="1"/>
    <xf numFmtId="0" fontId="9" fillId="0" borderId="0" xfId="6" applyFont="1"/>
    <xf numFmtId="164" fontId="1" fillId="0" borderId="0" xfId="1"/>
    <xf numFmtId="164" fontId="14" fillId="0" borderId="0" xfId="1" applyFont="1"/>
    <xf numFmtId="164" fontId="15" fillId="0" borderId="0" xfId="1" applyFont="1"/>
    <xf numFmtId="164" fontId="1" fillId="0" borderId="0" xfId="1" applyAlignment="1">
      <alignment horizontal="center"/>
    </xf>
    <xf numFmtId="0" fontId="16" fillId="4" borderId="1" xfId="5" applyFont="1"/>
    <xf numFmtId="0" fontId="17" fillId="4" borderId="1" xfId="5" applyFont="1"/>
    <xf numFmtId="0" fontId="17" fillId="4" borderId="1" xfId="5" applyFont="1" applyAlignment="1">
      <alignment horizontal="center"/>
    </xf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</xdr:row>
      <xdr:rowOff>153719</xdr:rowOff>
    </xdr:from>
    <xdr:ext cx="2224442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14C0386-F85D-4052-9DF7-498E29DCF90F}"/>
            </a:ext>
          </a:extLst>
        </xdr:cNvPr>
        <xdr:cNvSpPr/>
      </xdr:nvSpPr>
      <xdr:spPr>
        <a:xfrm>
          <a:off x="5421962" y="854759"/>
          <a:ext cx="2224442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308518</xdr:colOff>
      <xdr:row>3</xdr:row>
      <xdr:rowOff>131755</xdr:rowOff>
    </xdr:from>
    <xdr:ext cx="3286079" cy="1205636"/>
    <xdr:pic>
      <xdr:nvPicPr>
        <xdr:cNvPr id="4" name="Graphics 1">
          <a:extLst>
            <a:ext uri="{FF2B5EF4-FFF2-40B4-BE49-F238E27FC236}">
              <a16:creationId xmlns:a16="http://schemas.microsoft.com/office/drawing/2014/main" id="{3DD63F9A-03CB-4F2F-AC47-F1653737B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8518" y="1015675"/>
          <a:ext cx="3286079" cy="12056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163083</xdr:colOff>
      <xdr:row>1</xdr:row>
      <xdr:rowOff>159123</xdr:rowOff>
    </xdr:from>
    <xdr:ext cx="4147562" cy="1942560"/>
    <xdr:pic>
      <xdr:nvPicPr>
        <xdr:cNvPr id="2" name="Graphics 2">
          <a:extLst>
            <a:ext uri="{FF2B5EF4-FFF2-40B4-BE49-F238E27FC236}">
              <a16:creationId xmlns:a16="http://schemas.microsoft.com/office/drawing/2014/main" id="{99E766B0-0223-4AEF-8F27-99823110F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558043" y="677283"/>
          <a:ext cx="4147562" cy="1942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185"/>
  <sheetViews>
    <sheetView tabSelected="1" zoomScaleNormal="100" workbookViewId="0">
      <selection activeCell="K105" sqref="K105"/>
    </sheetView>
  </sheetViews>
  <sheetFormatPr defaultRowHeight="14.4"/>
  <cols>
    <col min="1" max="1" width="9" style="4" customWidth="1"/>
    <col min="2" max="2" width="26" style="3" customWidth="1"/>
    <col min="3" max="3" width="7.69921875" style="3" customWidth="1"/>
    <col min="4" max="4" width="10.796875" style="3" customWidth="1"/>
    <col min="5" max="5" width="9.8984375" style="3" customWidth="1"/>
    <col min="6" max="6" width="7.296875" style="3" customWidth="1"/>
    <col min="7" max="7" width="13.09765625" style="3" customWidth="1"/>
    <col min="8" max="8" width="7.796875" style="3" customWidth="1"/>
    <col min="9" max="9" width="5.296875" style="3" customWidth="1"/>
    <col min="10" max="10" width="4.5" style="3" customWidth="1"/>
    <col min="11" max="11" width="9.5" style="3" customWidth="1"/>
    <col min="12" max="12" width="9.59765625" style="3" customWidth="1"/>
    <col min="13" max="13" width="9.69921875" style="3" customWidth="1"/>
    <col min="14" max="19" width="10.69921875" style="3" customWidth="1"/>
    <col min="20" max="23" width="11.59765625" style="3" customWidth="1"/>
    <col min="24" max="1019" width="8.19921875" style="3" customWidth="1"/>
    <col min="1020" max="1025" width="8.19921875" customWidth="1"/>
    <col min="1026" max="1026" width="8.796875" customWidth="1"/>
  </cols>
  <sheetData>
    <row r="1" spans="1:13" ht="40.799999999999997">
      <c r="A1" s="1"/>
      <c r="B1" s="2" t="s">
        <v>56</v>
      </c>
      <c r="C1" s="2"/>
      <c r="D1" s="2"/>
    </row>
    <row r="5" spans="1:13">
      <c r="E5" s="5"/>
    </row>
    <row r="14" spans="1:13" ht="35.4">
      <c r="A14" s="7"/>
      <c r="B14" s="8" t="s">
        <v>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/>
    </row>
    <row r="15" spans="1:13">
      <c r="A15" s="9" t="s">
        <v>0</v>
      </c>
      <c r="B15" s="10" t="s">
        <v>1</v>
      </c>
      <c r="C15" s="10" t="s">
        <v>2</v>
      </c>
      <c r="D15" s="10" t="s">
        <v>3</v>
      </c>
      <c r="E15" s="10" t="s">
        <v>13</v>
      </c>
      <c r="F15" s="10" t="s">
        <v>52</v>
      </c>
      <c r="G15" s="10" t="s">
        <v>4</v>
      </c>
      <c r="H15" s="10" t="s">
        <v>145</v>
      </c>
      <c r="I15" s="10" t="s">
        <v>53</v>
      </c>
      <c r="J15" s="10" t="s">
        <v>5</v>
      </c>
      <c r="K15" s="10" t="s">
        <v>54</v>
      </c>
      <c r="L15" s="10" t="s">
        <v>55</v>
      </c>
      <c r="M15" s="10" t="s">
        <v>6</v>
      </c>
    </row>
    <row r="16" spans="1:13" ht="18">
      <c r="A16" s="11"/>
      <c r="B16" s="12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11">
        <v>1</v>
      </c>
      <c r="B17" s="13" t="s">
        <v>87</v>
      </c>
      <c r="C17" s="13">
        <v>0</v>
      </c>
      <c r="D17" s="13">
        <v>65</v>
      </c>
      <c r="E17" s="13">
        <v>35</v>
      </c>
      <c r="F17" s="13">
        <v>65</v>
      </c>
      <c r="G17" s="13">
        <v>130</v>
      </c>
      <c r="H17" s="13">
        <v>65</v>
      </c>
      <c r="I17" s="13">
        <v>58</v>
      </c>
      <c r="J17" s="13"/>
      <c r="K17" s="13"/>
      <c r="L17" s="13"/>
      <c r="M17" s="13">
        <f>SUM(C17:L17)</f>
        <v>418</v>
      </c>
    </row>
    <row r="18" spans="1:13">
      <c r="A18" s="11">
        <v>2</v>
      </c>
      <c r="B18" s="13" t="s">
        <v>64</v>
      </c>
      <c r="C18" s="13">
        <v>17</v>
      </c>
      <c r="D18" s="13">
        <v>22</v>
      </c>
      <c r="E18" s="13">
        <v>10</v>
      </c>
      <c r="F18" s="13">
        <v>34</v>
      </c>
      <c r="G18" s="13">
        <v>78</v>
      </c>
      <c r="H18" s="13">
        <v>49</v>
      </c>
      <c r="I18" s="13">
        <v>42</v>
      </c>
      <c r="J18" s="13"/>
      <c r="K18" s="13"/>
      <c r="L18" s="13"/>
      <c r="M18" s="13">
        <f>SUM(C18:L18)</f>
        <v>252</v>
      </c>
    </row>
    <row r="19" spans="1:13">
      <c r="A19" s="11">
        <v>3</v>
      </c>
      <c r="B19" s="13" t="s">
        <v>60</v>
      </c>
      <c r="C19" s="13">
        <v>41</v>
      </c>
      <c r="D19" s="13">
        <v>31</v>
      </c>
      <c r="E19" s="13">
        <v>0</v>
      </c>
      <c r="F19" s="13">
        <v>0</v>
      </c>
      <c r="G19" s="13">
        <v>106</v>
      </c>
      <c r="H19" s="13">
        <v>0</v>
      </c>
      <c r="I19" s="13">
        <v>0</v>
      </c>
      <c r="J19" s="13"/>
      <c r="K19" s="13"/>
      <c r="L19" s="13"/>
      <c r="M19" s="13">
        <f>SUM(C19:L19)</f>
        <v>178</v>
      </c>
    </row>
    <row r="20" spans="1:13">
      <c r="A20" s="11">
        <v>4</v>
      </c>
      <c r="B20" s="13" t="s">
        <v>57</v>
      </c>
      <c r="C20" s="13">
        <v>0</v>
      </c>
      <c r="D20" s="13">
        <v>32</v>
      </c>
      <c r="E20" s="13">
        <v>0</v>
      </c>
      <c r="F20" s="13">
        <v>47</v>
      </c>
      <c r="G20" s="13">
        <v>62</v>
      </c>
      <c r="H20" s="13">
        <v>24</v>
      </c>
      <c r="I20" s="13">
        <v>0</v>
      </c>
      <c r="J20" s="13"/>
      <c r="K20" s="13"/>
      <c r="L20" s="13"/>
      <c r="M20" s="13">
        <f>SUM(C20:L20)</f>
        <v>165</v>
      </c>
    </row>
    <row r="21" spans="1:13">
      <c r="A21" s="11">
        <v>5</v>
      </c>
      <c r="B21" s="14" t="s">
        <v>59</v>
      </c>
      <c r="C21" s="13">
        <v>53</v>
      </c>
      <c r="D21" s="13">
        <v>44</v>
      </c>
      <c r="E21" s="13">
        <v>0</v>
      </c>
      <c r="F21" s="13">
        <v>0</v>
      </c>
      <c r="G21" s="13">
        <v>0</v>
      </c>
      <c r="H21" s="13">
        <v>0</v>
      </c>
      <c r="I21" s="13">
        <v>60</v>
      </c>
      <c r="J21" s="13"/>
      <c r="K21" s="13"/>
      <c r="L21" s="13"/>
      <c r="M21" s="13">
        <f>SUM(C21:L21)</f>
        <v>157</v>
      </c>
    </row>
    <row r="22" spans="1:13">
      <c r="A22" s="11">
        <v>6</v>
      </c>
      <c r="B22" s="13" t="s">
        <v>89</v>
      </c>
      <c r="C22" s="13">
        <v>0</v>
      </c>
      <c r="D22" s="13">
        <v>0</v>
      </c>
      <c r="E22" s="13">
        <v>0</v>
      </c>
      <c r="F22" s="13">
        <v>0</v>
      </c>
      <c r="G22" s="13">
        <v>68</v>
      </c>
      <c r="H22" s="13">
        <v>44</v>
      </c>
      <c r="I22" s="13">
        <v>21</v>
      </c>
      <c r="J22" s="13"/>
      <c r="K22" s="13"/>
      <c r="L22" s="13"/>
      <c r="M22" s="13">
        <f>SUM(C22:L22)</f>
        <v>133</v>
      </c>
    </row>
    <row r="23" spans="1:13">
      <c r="A23" s="11">
        <v>7</v>
      </c>
      <c r="B23" s="13" t="s">
        <v>91</v>
      </c>
      <c r="C23" s="13">
        <v>0</v>
      </c>
      <c r="D23" s="13">
        <v>0</v>
      </c>
      <c r="E23" s="13">
        <v>0</v>
      </c>
      <c r="F23" s="13">
        <v>24</v>
      </c>
      <c r="G23" s="13">
        <v>44</v>
      </c>
      <c r="H23" s="13">
        <v>15</v>
      </c>
      <c r="I23" s="13">
        <v>30</v>
      </c>
      <c r="J23" s="13"/>
      <c r="K23" s="13"/>
      <c r="L23" s="13"/>
      <c r="M23" s="13">
        <f>SUM(C23:L23)</f>
        <v>113</v>
      </c>
    </row>
    <row r="24" spans="1:13">
      <c r="A24" s="11">
        <v>8</v>
      </c>
      <c r="B24" s="13" t="s">
        <v>62</v>
      </c>
      <c r="C24" s="13">
        <v>24</v>
      </c>
      <c r="D24" s="13">
        <v>22</v>
      </c>
      <c r="E24" s="13">
        <v>0</v>
      </c>
      <c r="F24" s="13">
        <v>41</v>
      </c>
      <c r="G24" s="13">
        <v>0</v>
      </c>
      <c r="H24" s="13">
        <v>22</v>
      </c>
      <c r="I24" s="13">
        <v>0</v>
      </c>
      <c r="J24" s="13"/>
      <c r="K24" s="13"/>
      <c r="L24" s="13"/>
      <c r="M24" s="13">
        <f>SUM(C24:L24)</f>
        <v>109</v>
      </c>
    </row>
    <row r="25" spans="1:13">
      <c r="A25" s="11">
        <v>9</v>
      </c>
      <c r="B25" s="13" t="s">
        <v>58</v>
      </c>
      <c r="C25" s="13">
        <v>65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/>
      <c r="K25" s="13"/>
      <c r="L25" s="13"/>
      <c r="M25" s="13">
        <f>SUM(C25:L25)</f>
        <v>65</v>
      </c>
    </row>
    <row r="26" spans="1:13">
      <c r="A26" s="11">
        <v>10</v>
      </c>
      <c r="B26" s="13" t="s">
        <v>125</v>
      </c>
      <c r="C26" s="13">
        <v>0</v>
      </c>
      <c r="D26" s="13">
        <v>0</v>
      </c>
      <c r="E26" s="13">
        <v>0</v>
      </c>
      <c r="F26" s="13">
        <v>0</v>
      </c>
      <c r="G26" s="13">
        <v>46</v>
      </c>
      <c r="H26" s="13">
        <v>18</v>
      </c>
      <c r="I26" s="13">
        <v>0</v>
      </c>
      <c r="J26" s="13"/>
      <c r="K26" s="13"/>
      <c r="L26" s="13"/>
      <c r="M26" s="13">
        <f>SUM(C26:L26)</f>
        <v>64</v>
      </c>
    </row>
    <row r="27" spans="1:13">
      <c r="A27" s="11">
        <v>11</v>
      </c>
      <c r="B27" s="13" t="s">
        <v>88</v>
      </c>
      <c r="C27" s="13">
        <v>0</v>
      </c>
      <c r="D27" s="13">
        <v>54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/>
      <c r="K27" s="13"/>
      <c r="L27" s="13"/>
      <c r="M27" s="13">
        <f>SUM(C27:L27)</f>
        <v>54</v>
      </c>
    </row>
    <row r="28" spans="1:13">
      <c r="A28" s="11">
        <v>12</v>
      </c>
      <c r="B28" s="13" t="s">
        <v>61</v>
      </c>
      <c r="C28" s="13">
        <v>35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/>
      <c r="K28" s="13"/>
      <c r="L28" s="13"/>
      <c r="M28" s="13">
        <f>SUM(C28:L28)</f>
        <v>35</v>
      </c>
    </row>
    <row r="29" spans="1:13">
      <c r="A29" s="11">
        <v>13</v>
      </c>
      <c r="B29" s="13" t="s">
        <v>116</v>
      </c>
      <c r="C29" s="13">
        <v>0</v>
      </c>
      <c r="D29" s="13">
        <v>0</v>
      </c>
      <c r="E29" s="13">
        <v>0</v>
      </c>
      <c r="F29" s="13">
        <v>35</v>
      </c>
      <c r="G29" s="13">
        <v>0</v>
      </c>
      <c r="H29" s="13">
        <v>0</v>
      </c>
      <c r="I29" s="13">
        <v>0</v>
      </c>
      <c r="J29" s="13"/>
      <c r="K29" s="13"/>
      <c r="L29" s="13"/>
      <c r="M29" s="13">
        <f>SUM(C29:L29)</f>
        <v>35</v>
      </c>
    </row>
    <row r="30" spans="1:13">
      <c r="A30" s="11">
        <v>14</v>
      </c>
      <c r="B30" s="13" t="s">
        <v>92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31</v>
      </c>
      <c r="I30" s="13">
        <v>0</v>
      </c>
      <c r="J30" s="13"/>
      <c r="K30" s="13"/>
      <c r="L30" s="13"/>
      <c r="M30" s="13">
        <f>SUM(C30:L30)</f>
        <v>31</v>
      </c>
    </row>
    <row r="31" spans="1:13">
      <c r="A31" s="11">
        <v>15</v>
      </c>
      <c r="B31" s="14" t="s">
        <v>9</v>
      </c>
      <c r="C31" s="13">
        <v>28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/>
      <c r="K31" s="13"/>
      <c r="L31" s="13"/>
      <c r="M31" s="13">
        <f>SUM(C31:L31)</f>
        <v>28</v>
      </c>
    </row>
    <row r="32" spans="1:13">
      <c r="A32" s="11">
        <v>16</v>
      </c>
      <c r="B32" s="13" t="s">
        <v>104</v>
      </c>
      <c r="C32" s="13">
        <v>0</v>
      </c>
      <c r="D32" s="13">
        <v>0</v>
      </c>
      <c r="E32" s="13">
        <v>28</v>
      </c>
      <c r="F32" s="13">
        <v>0</v>
      </c>
      <c r="G32" s="13">
        <v>0</v>
      </c>
      <c r="H32" s="13">
        <v>0</v>
      </c>
      <c r="I32" s="13">
        <v>0</v>
      </c>
      <c r="J32" s="13"/>
      <c r="K32" s="13"/>
      <c r="L32" s="13"/>
      <c r="M32" s="13">
        <f>SUM(C32:L32)</f>
        <v>28</v>
      </c>
    </row>
    <row r="33" spans="1:13">
      <c r="A33" s="11">
        <v>17</v>
      </c>
      <c r="B33" s="13" t="s">
        <v>89</v>
      </c>
      <c r="C33" s="13">
        <v>0</v>
      </c>
      <c r="D33" s="13">
        <v>27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/>
      <c r="K33" s="13"/>
      <c r="L33" s="13"/>
      <c r="M33" s="13">
        <f>SUM(C33:L33)</f>
        <v>27</v>
      </c>
    </row>
    <row r="34" spans="1:13">
      <c r="A34" s="11">
        <v>18</v>
      </c>
      <c r="B34" s="13" t="s">
        <v>146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26</v>
      </c>
      <c r="I34" s="13">
        <v>0</v>
      </c>
      <c r="J34" s="13"/>
      <c r="K34" s="13"/>
      <c r="L34" s="13"/>
      <c r="M34" s="13">
        <f>SUM(C34:L34)</f>
        <v>26</v>
      </c>
    </row>
    <row r="35" spans="1:13">
      <c r="A35" s="11">
        <v>19</v>
      </c>
      <c r="B35" s="13" t="s">
        <v>63</v>
      </c>
      <c r="C35" s="13">
        <v>21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/>
      <c r="K35" s="13"/>
      <c r="L35" s="13"/>
      <c r="M35" s="13">
        <f>SUM(C35:L35)</f>
        <v>21</v>
      </c>
    </row>
    <row r="36" spans="1:13">
      <c r="A36" s="11">
        <v>20</v>
      </c>
      <c r="B36" s="13" t="s">
        <v>90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19</v>
      </c>
      <c r="I36" s="13">
        <v>0</v>
      </c>
      <c r="J36" s="13"/>
      <c r="K36" s="13"/>
      <c r="L36" s="13"/>
      <c r="M36" s="13">
        <f>SUM(C36:L36)</f>
        <v>19</v>
      </c>
    </row>
    <row r="37" spans="1:13">
      <c r="A37" s="11">
        <v>21</v>
      </c>
      <c r="B37" s="13" t="s">
        <v>10</v>
      </c>
      <c r="C37" s="13">
        <v>0</v>
      </c>
      <c r="D37" s="13">
        <v>18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/>
      <c r="K37" s="13"/>
      <c r="L37" s="13"/>
      <c r="M37" s="13">
        <f>SUM(C37:L37)</f>
        <v>18</v>
      </c>
    </row>
    <row r="38" spans="1:13">
      <c r="A38" s="11">
        <v>22</v>
      </c>
      <c r="B38" s="13" t="s">
        <v>105</v>
      </c>
      <c r="C38" s="13">
        <v>0</v>
      </c>
      <c r="D38" s="13">
        <v>0</v>
      </c>
      <c r="E38" s="13">
        <v>7</v>
      </c>
      <c r="F38" s="13">
        <v>0</v>
      </c>
      <c r="G38" s="13">
        <v>0</v>
      </c>
      <c r="H38" s="13">
        <v>0</v>
      </c>
      <c r="I38" s="13">
        <v>0</v>
      </c>
      <c r="J38" s="13"/>
      <c r="K38" s="13"/>
      <c r="L38" s="13"/>
      <c r="M38" s="13">
        <f>SUM(C38:L38)</f>
        <v>7</v>
      </c>
    </row>
    <row r="39" spans="1:13" ht="18">
      <c r="A39" s="11"/>
      <c r="B39" s="12" t="s">
        <v>96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1">
        <v>1</v>
      </c>
      <c r="B40" s="15" t="s">
        <v>97</v>
      </c>
      <c r="C40" s="13">
        <v>38</v>
      </c>
      <c r="D40" s="13">
        <v>65</v>
      </c>
      <c r="E40" s="13">
        <v>30</v>
      </c>
      <c r="F40" s="13">
        <v>53</v>
      </c>
      <c r="G40" s="13">
        <v>78</v>
      </c>
      <c r="H40" s="13">
        <v>34</v>
      </c>
      <c r="I40" s="13">
        <v>53</v>
      </c>
      <c r="J40" s="13"/>
      <c r="K40" s="13"/>
      <c r="L40" s="13"/>
      <c r="M40" s="13">
        <f>SUM(C40:L40)</f>
        <v>351</v>
      </c>
    </row>
    <row r="41" spans="1:13">
      <c r="A41" s="11">
        <v>2</v>
      </c>
      <c r="B41" s="15" t="s">
        <v>127</v>
      </c>
      <c r="C41" s="13">
        <v>0</v>
      </c>
      <c r="D41" s="13">
        <v>0</v>
      </c>
      <c r="E41" s="13">
        <v>0</v>
      </c>
      <c r="F41" s="13">
        <v>0</v>
      </c>
      <c r="G41" s="13">
        <v>126</v>
      </c>
      <c r="H41" s="13">
        <v>40</v>
      </c>
      <c r="I41" s="13">
        <v>65</v>
      </c>
      <c r="J41" s="13"/>
      <c r="K41" s="13"/>
      <c r="L41" s="13"/>
      <c r="M41" s="13">
        <f>SUM(C41:L41)</f>
        <v>231</v>
      </c>
    </row>
    <row r="42" spans="1:13">
      <c r="A42" s="11">
        <v>3</v>
      </c>
      <c r="B42" s="13" t="s">
        <v>126</v>
      </c>
      <c r="C42" s="13">
        <v>28</v>
      </c>
      <c r="D42" s="13">
        <v>0</v>
      </c>
      <c r="E42" s="13">
        <v>0</v>
      </c>
      <c r="F42" s="13">
        <v>34</v>
      </c>
      <c r="G42" s="13">
        <v>74</v>
      </c>
      <c r="H42" s="13">
        <v>25</v>
      </c>
      <c r="I42" s="13">
        <v>33</v>
      </c>
      <c r="J42" s="13"/>
      <c r="K42" s="13"/>
      <c r="L42" s="13"/>
      <c r="M42" s="13">
        <f>SUM(C42:L42)</f>
        <v>194</v>
      </c>
    </row>
    <row r="43" spans="1:13">
      <c r="A43" s="11">
        <v>4</v>
      </c>
      <c r="B43" s="15" t="s">
        <v>128</v>
      </c>
      <c r="C43" s="13">
        <v>65</v>
      </c>
      <c r="D43" s="13">
        <v>0</v>
      </c>
      <c r="E43" s="13">
        <v>0</v>
      </c>
      <c r="F43" s="13">
        <v>0</v>
      </c>
      <c r="G43" s="13">
        <v>110</v>
      </c>
      <c r="H43" s="13">
        <v>0</v>
      </c>
      <c r="I43" s="13">
        <v>0</v>
      </c>
      <c r="J43" s="13"/>
      <c r="K43" s="13"/>
      <c r="L43" s="13"/>
      <c r="M43" s="13">
        <f>SUM(C43:L43)</f>
        <v>175</v>
      </c>
    </row>
    <row r="44" spans="1:13">
      <c r="A44" s="11">
        <v>5</v>
      </c>
      <c r="B44" s="15" t="s">
        <v>98</v>
      </c>
      <c r="C44" s="13">
        <v>0</v>
      </c>
      <c r="D44" s="13">
        <v>53</v>
      </c>
      <c r="E44" s="13">
        <v>0</v>
      </c>
      <c r="F44" s="13">
        <v>42</v>
      </c>
      <c r="G44" s="13">
        <v>0</v>
      </c>
      <c r="H44" s="13">
        <v>31</v>
      </c>
      <c r="I44" s="13">
        <v>42</v>
      </c>
      <c r="J44" s="13"/>
      <c r="K44" s="13"/>
      <c r="L44" s="13"/>
      <c r="M44" s="13">
        <f>SUM(C44:L44)</f>
        <v>168</v>
      </c>
    </row>
    <row r="45" spans="1:13">
      <c r="A45" s="11">
        <v>6</v>
      </c>
      <c r="B45" s="15" t="s">
        <v>94</v>
      </c>
      <c r="C45" s="13">
        <v>51</v>
      </c>
      <c r="D45" s="13">
        <v>38</v>
      </c>
      <c r="E45" s="13">
        <v>24</v>
      </c>
      <c r="F45" s="13">
        <v>0</v>
      </c>
      <c r="G45" s="13">
        <v>0</v>
      </c>
      <c r="H45" s="13">
        <v>0</v>
      </c>
      <c r="I45" s="13">
        <v>0</v>
      </c>
      <c r="J45" s="13"/>
      <c r="K45" s="13"/>
      <c r="L45" s="13"/>
      <c r="M45" s="13">
        <f>SUM(C45:L45)</f>
        <v>113</v>
      </c>
    </row>
    <row r="46" spans="1:13">
      <c r="A46" s="11">
        <v>7</v>
      </c>
      <c r="B46" s="15" t="s">
        <v>158</v>
      </c>
      <c r="C46" s="13">
        <v>38</v>
      </c>
      <c r="D46" s="13">
        <v>0</v>
      </c>
      <c r="E46" s="13">
        <v>0</v>
      </c>
      <c r="F46" s="13">
        <v>0</v>
      </c>
      <c r="G46" s="13">
        <v>0</v>
      </c>
      <c r="H46" s="13">
        <v>51</v>
      </c>
      <c r="I46" s="13">
        <v>0</v>
      </c>
      <c r="J46" s="13"/>
      <c r="K46" s="13"/>
      <c r="L46" s="13"/>
      <c r="M46" s="13">
        <f>SUM(C46:L46)</f>
        <v>89</v>
      </c>
    </row>
    <row r="47" spans="1:13">
      <c r="A47" s="11">
        <v>8</v>
      </c>
      <c r="B47" s="15" t="s">
        <v>117</v>
      </c>
      <c r="C47" s="13">
        <v>0</v>
      </c>
      <c r="D47" s="13">
        <v>0</v>
      </c>
      <c r="E47" s="13">
        <v>0</v>
      </c>
      <c r="F47" s="13">
        <v>65</v>
      </c>
      <c r="G47" s="13">
        <v>0</v>
      </c>
      <c r="H47" s="13">
        <v>0</v>
      </c>
      <c r="I47" s="13">
        <v>0</v>
      </c>
      <c r="J47" s="13"/>
      <c r="K47" s="13"/>
      <c r="L47" s="13"/>
      <c r="M47" s="13">
        <f>SUM(C47:L47)</f>
        <v>65</v>
      </c>
    </row>
    <row r="48" spans="1:13">
      <c r="A48" s="11">
        <v>9</v>
      </c>
      <c r="B48" s="15" t="s">
        <v>156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65</v>
      </c>
      <c r="I48" s="13">
        <v>0</v>
      </c>
      <c r="J48" s="13"/>
      <c r="K48" s="13"/>
      <c r="L48" s="13"/>
      <c r="M48" s="13">
        <f>SUM(C48:L48)</f>
        <v>65</v>
      </c>
    </row>
    <row r="49" spans="1:13">
      <c r="A49" s="11">
        <v>10</v>
      </c>
      <c r="B49" s="15" t="s">
        <v>95</v>
      </c>
      <c r="C49" s="13">
        <v>46</v>
      </c>
      <c r="D49" s="13">
        <v>0</v>
      </c>
      <c r="E49" s="13">
        <v>17.5</v>
      </c>
      <c r="F49" s="13">
        <v>0</v>
      </c>
      <c r="G49" s="13">
        <v>0</v>
      </c>
      <c r="H49" s="13">
        <v>0</v>
      </c>
      <c r="I49" s="13">
        <v>0</v>
      </c>
      <c r="J49" s="13"/>
      <c r="K49" s="13"/>
      <c r="L49" s="13"/>
      <c r="M49" s="13">
        <f>SUM(C49:L49)</f>
        <v>63.5</v>
      </c>
    </row>
    <row r="50" spans="1:13">
      <c r="A50" s="11">
        <v>11</v>
      </c>
      <c r="B50" s="15" t="s">
        <v>93</v>
      </c>
      <c r="C50" s="13">
        <v>63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/>
      <c r="K50" s="13"/>
      <c r="L50" s="13"/>
      <c r="M50" s="13">
        <f>SUM(C50:L50)</f>
        <v>63</v>
      </c>
    </row>
    <row r="51" spans="1:13">
      <c r="A51" s="11">
        <v>12</v>
      </c>
      <c r="B51" s="15" t="s">
        <v>157</v>
      </c>
      <c r="C51" s="13">
        <v>53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/>
      <c r="K51" s="13"/>
      <c r="L51" s="13"/>
      <c r="M51" s="13">
        <f>SUM(C51:L51)</f>
        <v>53</v>
      </c>
    </row>
    <row r="52" spans="1:13">
      <c r="A52" s="11">
        <v>13</v>
      </c>
      <c r="B52" s="15" t="s">
        <v>161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29</v>
      </c>
      <c r="J52" s="13"/>
      <c r="K52" s="13"/>
      <c r="L52" s="13"/>
      <c r="M52" s="13">
        <f>SUM(C52:L52)</f>
        <v>29</v>
      </c>
    </row>
    <row r="53" spans="1:13">
      <c r="A53" s="11">
        <v>1</v>
      </c>
      <c r="B53" s="15" t="s">
        <v>129</v>
      </c>
      <c r="C53" s="13">
        <v>0</v>
      </c>
      <c r="D53" s="13">
        <v>0</v>
      </c>
      <c r="E53" s="13">
        <v>32.5</v>
      </c>
      <c r="F53" s="13">
        <v>26.5</v>
      </c>
      <c r="G53" s="13">
        <v>55</v>
      </c>
      <c r="H53" s="13">
        <v>0</v>
      </c>
      <c r="I53" s="13">
        <v>32.5</v>
      </c>
      <c r="J53" s="13"/>
      <c r="K53" s="13"/>
      <c r="L53" s="13"/>
      <c r="M53" s="13">
        <f>SUM(C53:L53)</f>
        <v>146.5</v>
      </c>
    </row>
    <row r="54" spans="1:13">
      <c r="A54" s="11">
        <v>2</v>
      </c>
      <c r="B54" s="13" t="s">
        <v>118</v>
      </c>
      <c r="C54" s="13">
        <v>0</v>
      </c>
      <c r="D54" s="13">
        <v>0</v>
      </c>
      <c r="E54" s="13">
        <v>0</v>
      </c>
      <c r="F54" s="13">
        <v>32.5</v>
      </c>
      <c r="G54" s="13">
        <v>63</v>
      </c>
      <c r="H54" s="13">
        <v>32.5</v>
      </c>
      <c r="I54" s="13">
        <v>0</v>
      </c>
      <c r="J54" s="13"/>
      <c r="K54" s="13"/>
      <c r="L54" s="13"/>
      <c r="M54" s="13">
        <f>SUM(C54:L54)</f>
        <v>128</v>
      </c>
    </row>
    <row r="55" spans="1:13" ht="18">
      <c r="A55" s="11"/>
      <c r="B55" s="12" t="s">
        <v>162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1">
        <v>1</v>
      </c>
      <c r="B56" s="15" t="s">
        <v>57</v>
      </c>
      <c r="C56" s="13">
        <v>63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/>
      <c r="K56" s="13"/>
      <c r="L56" s="13"/>
      <c r="M56" s="13">
        <f t="shared" ref="M56:M62" si="0">SUM(C56:L56)</f>
        <v>63</v>
      </c>
    </row>
    <row r="57" spans="1:13">
      <c r="A57" s="11">
        <v>2</v>
      </c>
      <c r="B57" s="15" t="s">
        <v>92</v>
      </c>
      <c r="C57" s="13">
        <v>0</v>
      </c>
      <c r="D57" s="13">
        <v>53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/>
      <c r="K57" s="13"/>
      <c r="L57" s="13"/>
      <c r="M57" s="13">
        <f t="shared" si="0"/>
        <v>53</v>
      </c>
    </row>
    <row r="58" spans="1:13">
      <c r="A58" s="11">
        <v>3</v>
      </c>
      <c r="B58" s="15" t="s">
        <v>99</v>
      </c>
      <c r="C58" s="13">
        <v>0</v>
      </c>
      <c r="D58" s="13">
        <v>53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/>
      <c r="K58" s="13"/>
      <c r="L58" s="13"/>
      <c r="M58" s="13">
        <f t="shared" si="0"/>
        <v>53</v>
      </c>
    </row>
    <row r="59" spans="1:13">
      <c r="A59" s="11">
        <v>4</v>
      </c>
      <c r="B59" s="15" t="s">
        <v>160</v>
      </c>
      <c r="C59" s="13">
        <v>51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/>
      <c r="K59" s="13"/>
      <c r="L59" s="13"/>
      <c r="M59" s="13">
        <f t="shared" si="0"/>
        <v>51</v>
      </c>
    </row>
    <row r="60" spans="1:13">
      <c r="A60" s="11">
        <v>5</v>
      </c>
      <c r="B60" s="15" t="s">
        <v>90</v>
      </c>
      <c r="C60" s="13">
        <v>0</v>
      </c>
      <c r="D60" s="13">
        <v>51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/>
      <c r="K60" s="13"/>
      <c r="L60" s="13"/>
      <c r="M60" s="13">
        <f t="shared" si="0"/>
        <v>51</v>
      </c>
    </row>
    <row r="61" spans="1:13">
      <c r="A61" s="11">
        <v>6</v>
      </c>
      <c r="B61" s="15" t="s">
        <v>159</v>
      </c>
      <c r="C61" s="13">
        <v>46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/>
      <c r="K61" s="13"/>
      <c r="L61" s="13"/>
      <c r="M61" s="13">
        <f t="shared" si="0"/>
        <v>46</v>
      </c>
    </row>
    <row r="62" spans="1:13">
      <c r="A62" s="11">
        <v>7</v>
      </c>
      <c r="B62" s="15" t="s">
        <v>91</v>
      </c>
      <c r="C62" s="13">
        <v>0</v>
      </c>
      <c r="D62" s="13">
        <v>37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/>
      <c r="K62" s="13"/>
      <c r="L62" s="13"/>
      <c r="M62" s="13">
        <f t="shared" si="0"/>
        <v>37</v>
      </c>
    </row>
    <row r="63" spans="1:13" ht="35.4">
      <c r="A63" s="7"/>
      <c r="B63" s="8" t="s">
        <v>11</v>
      </c>
      <c r="C63" s="8"/>
      <c r="D63" s="8"/>
      <c r="E63" s="8"/>
      <c r="F63" s="8"/>
      <c r="G63" s="8"/>
      <c r="H63" s="8"/>
      <c r="I63" s="8"/>
      <c r="J63" s="8"/>
      <c r="K63" s="8"/>
      <c r="L63" s="16"/>
      <c r="M63" s="16"/>
    </row>
    <row r="64" spans="1:13">
      <c r="A64" s="9" t="s">
        <v>0</v>
      </c>
      <c r="B64" s="10" t="s">
        <v>1</v>
      </c>
      <c r="C64" s="10" t="s">
        <v>2</v>
      </c>
      <c r="D64" s="10" t="s">
        <v>12</v>
      </c>
      <c r="E64" s="10" t="s">
        <v>13</v>
      </c>
      <c r="F64" s="10" t="s">
        <v>14</v>
      </c>
      <c r="G64" s="10" t="s">
        <v>6</v>
      </c>
      <c r="H64" s="17"/>
      <c r="I64" s="17"/>
      <c r="J64" s="17"/>
      <c r="K64" s="17"/>
      <c r="L64" s="17"/>
      <c r="M64" s="17"/>
    </row>
    <row r="65" spans="1:13" ht="18">
      <c r="A65" s="11"/>
      <c r="B65" s="12" t="s">
        <v>11</v>
      </c>
      <c r="C65" s="13"/>
      <c r="D65" s="13"/>
      <c r="E65" s="13"/>
      <c r="F65" s="13"/>
      <c r="G65" s="13"/>
      <c r="H65" s="17"/>
      <c r="I65" s="17"/>
      <c r="J65" s="17"/>
      <c r="K65" s="17"/>
      <c r="L65" s="17"/>
      <c r="M65" s="17"/>
    </row>
    <row r="66" spans="1:13">
      <c r="A66" s="11">
        <v>1</v>
      </c>
      <c r="B66" s="15" t="s">
        <v>18</v>
      </c>
      <c r="C66" s="13">
        <v>22</v>
      </c>
      <c r="D66" s="11">
        <v>32.5</v>
      </c>
      <c r="E66" s="13">
        <v>32.5</v>
      </c>
      <c r="F66" s="13"/>
      <c r="G66" s="13">
        <f t="shared" ref="G66:G72" si="1">SUM(C66:F66)</f>
        <v>87</v>
      </c>
      <c r="H66" s="17"/>
      <c r="I66" s="17"/>
      <c r="J66" s="17"/>
      <c r="K66" s="17"/>
      <c r="L66" s="17"/>
      <c r="M66" s="17"/>
    </row>
    <row r="67" spans="1:13">
      <c r="A67" s="11">
        <v>2</v>
      </c>
      <c r="B67" s="15" t="s">
        <v>15</v>
      </c>
      <c r="C67" s="13">
        <v>60</v>
      </c>
      <c r="D67" s="11">
        <v>0</v>
      </c>
      <c r="E67" s="13">
        <v>0</v>
      </c>
      <c r="F67" s="13"/>
      <c r="G67" s="13">
        <f t="shared" si="1"/>
        <v>60</v>
      </c>
      <c r="H67" s="17"/>
      <c r="I67" s="17"/>
      <c r="J67" s="17"/>
      <c r="K67" s="17"/>
      <c r="L67" s="17"/>
      <c r="M67" s="17"/>
    </row>
    <row r="68" spans="1:13">
      <c r="A68" s="11">
        <v>3</v>
      </c>
      <c r="B68" s="15" t="s">
        <v>16</v>
      </c>
      <c r="C68" s="13">
        <v>58</v>
      </c>
      <c r="D68" s="11">
        <v>0</v>
      </c>
      <c r="E68" s="13">
        <v>0</v>
      </c>
      <c r="F68" s="13"/>
      <c r="G68" s="13">
        <f t="shared" si="1"/>
        <v>58</v>
      </c>
      <c r="H68" s="17"/>
      <c r="I68" s="17"/>
      <c r="J68" s="17"/>
      <c r="K68" s="17"/>
      <c r="L68" s="17"/>
      <c r="M68" s="17"/>
    </row>
    <row r="69" spans="1:13">
      <c r="A69" s="11">
        <v>4</v>
      </c>
      <c r="B69" s="15" t="s">
        <v>65</v>
      </c>
      <c r="C69" s="13">
        <v>42</v>
      </c>
      <c r="D69" s="11">
        <v>0</v>
      </c>
      <c r="E69" s="13">
        <v>0</v>
      </c>
      <c r="F69" s="13"/>
      <c r="G69" s="13">
        <f t="shared" si="1"/>
        <v>42</v>
      </c>
      <c r="H69" s="17"/>
      <c r="I69" s="17"/>
      <c r="J69" s="17"/>
      <c r="K69" s="17"/>
      <c r="L69" s="17"/>
      <c r="M69" s="17"/>
    </row>
    <row r="70" spans="1:13">
      <c r="A70" s="11">
        <v>5</v>
      </c>
      <c r="B70" s="15" t="s">
        <v>20</v>
      </c>
      <c r="C70" s="13">
        <v>29</v>
      </c>
      <c r="D70" s="11">
        <v>0</v>
      </c>
      <c r="E70" s="13">
        <v>0</v>
      </c>
      <c r="F70" s="13"/>
      <c r="G70" s="13">
        <f t="shared" si="1"/>
        <v>29</v>
      </c>
      <c r="H70" s="17"/>
      <c r="I70" s="17"/>
      <c r="J70" s="17"/>
      <c r="K70" s="17"/>
      <c r="L70" s="17"/>
      <c r="M70" s="17"/>
    </row>
    <row r="71" spans="1:13">
      <c r="A71" s="11">
        <v>6</v>
      </c>
      <c r="B71" s="15" t="s">
        <v>19</v>
      </c>
      <c r="C71" s="13">
        <v>28</v>
      </c>
      <c r="D71" s="11">
        <v>0</v>
      </c>
      <c r="E71" s="13">
        <v>0</v>
      </c>
      <c r="F71" s="13"/>
      <c r="G71" s="13">
        <f t="shared" si="1"/>
        <v>28</v>
      </c>
      <c r="H71" s="17"/>
      <c r="I71" s="17"/>
      <c r="J71" s="17"/>
      <c r="K71" s="17"/>
      <c r="L71" s="17"/>
      <c r="M71" s="17"/>
    </row>
    <row r="72" spans="1:13">
      <c r="A72" s="11">
        <v>7</v>
      </c>
      <c r="B72" s="15" t="s">
        <v>17</v>
      </c>
      <c r="C72" s="13">
        <v>28</v>
      </c>
      <c r="D72" s="11">
        <v>0</v>
      </c>
      <c r="E72" s="13">
        <v>0</v>
      </c>
      <c r="F72" s="13"/>
      <c r="G72" s="13">
        <f t="shared" si="1"/>
        <v>28</v>
      </c>
      <c r="H72" s="17"/>
      <c r="I72" s="17"/>
      <c r="J72" s="17"/>
      <c r="K72" s="17"/>
      <c r="L72" s="17"/>
      <c r="M72" s="17"/>
    </row>
    <row r="73" spans="1:13" ht="34.799999999999997">
      <c r="A73" s="17"/>
      <c r="B73" s="18" t="s">
        <v>86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>
      <c r="A74" s="9" t="s">
        <v>0</v>
      </c>
      <c r="B74" s="10" t="s">
        <v>1</v>
      </c>
      <c r="C74" s="10" t="s">
        <v>2</v>
      </c>
      <c r="D74" s="10" t="s">
        <v>3</v>
      </c>
      <c r="E74" s="10" t="s">
        <v>13</v>
      </c>
      <c r="F74" s="10" t="s">
        <v>52</v>
      </c>
      <c r="G74" s="10" t="s">
        <v>4</v>
      </c>
      <c r="H74" s="10" t="s">
        <v>145</v>
      </c>
      <c r="I74" s="10" t="s">
        <v>53</v>
      </c>
      <c r="J74" s="10" t="s">
        <v>5</v>
      </c>
      <c r="K74" s="10" t="s">
        <v>54</v>
      </c>
      <c r="L74" s="10" t="s">
        <v>55</v>
      </c>
      <c r="M74" s="10" t="s">
        <v>6</v>
      </c>
    </row>
    <row r="75" spans="1:13" ht="18">
      <c r="A75" s="11"/>
      <c r="B75" s="12" t="s">
        <v>21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1">
        <v>1</v>
      </c>
      <c r="B76" s="13" t="s">
        <v>22</v>
      </c>
      <c r="C76" s="13">
        <v>58</v>
      </c>
      <c r="D76" s="13">
        <v>32.5</v>
      </c>
      <c r="E76" s="13">
        <v>17.5</v>
      </c>
      <c r="F76" s="13">
        <v>29</v>
      </c>
      <c r="G76" s="13">
        <v>60</v>
      </c>
      <c r="H76" s="13">
        <v>32.5</v>
      </c>
      <c r="I76" s="13">
        <v>32.5</v>
      </c>
      <c r="J76" s="13"/>
      <c r="K76" s="13"/>
      <c r="L76" s="13"/>
      <c r="M76" s="13">
        <f t="shared" ref="M76:M81" si="2">SUM(C76:L76)</f>
        <v>262</v>
      </c>
    </row>
    <row r="77" spans="1:13">
      <c r="A77" s="11">
        <v>2</v>
      </c>
      <c r="B77" s="13" t="s">
        <v>130</v>
      </c>
      <c r="C77" s="13">
        <v>0</v>
      </c>
      <c r="D77" s="13">
        <v>0</v>
      </c>
      <c r="E77" s="13">
        <v>0</v>
      </c>
      <c r="F77" s="13">
        <v>0</v>
      </c>
      <c r="G77" s="13">
        <v>58</v>
      </c>
      <c r="H77" s="13">
        <v>0</v>
      </c>
      <c r="I77" s="13">
        <v>0</v>
      </c>
      <c r="J77" s="13"/>
      <c r="K77" s="13"/>
      <c r="L77" s="13"/>
      <c r="M77" s="13">
        <f t="shared" si="2"/>
        <v>58</v>
      </c>
    </row>
    <row r="78" spans="1:13">
      <c r="A78" s="11">
        <v>3</v>
      </c>
      <c r="B78" s="13" t="s">
        <v>72</v>
      </c>
      <c r="C78" s="13">
        <v>49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/>
      <c r="K78" s="13"/>
      <c r="L78" s="13"/>
      <c r="M78" s="13">
        <f t="shared" si="2"/>
        <v>49</v>
      </c>
    </row>
    <row r="79" spans="1:13">
      <c r="A79" s="11">
        <v>4</v>
      </c>
      <c r="B79" s="13" t="s">
        <v>73</v>
      </c>
      <c r="C79" s="13">
        <v>37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/>
      <c r="K79" s="13"/>
      <c r="L79" s="13"/>
      <c r="M79" s="13">
        <f t="shared" si="2"/>
        <v>37</v>
      </c>
    </row>
    <row r="80" spans="1:13">
      <c r="A80" s="11">
        <v>5</v>
      </c>
      <c r="B80" s="13" t="s">
        <v>119</v>
      </c>
      <c r="C80" s="13">
        <v>0</v>
      </c>
      <c r="D80" s="13">
        <v>0</v>
      </c>
      <c r="E80" s="13">
        <v>0</v>
      </c>
      <c r="F80" s="13">
        <v>30</v>
      </c>
      <c r="G80" s="13">
        <v>0</v>
      </c>
      <c r="H80" s="13">
        <v>0</v>
      </c>
      <c r="I80" s="13">
        <v>0</v>
      </c>
      <c r="J80" s="13"/>
      <c r="K80" s="13"/>
      <c r="L80" s="13"/>
      <c r="M80" s="13">
        <f t="shared" ref="M80" si="3">SUM(C80:L80)</f>
        <v>30</v>
      </c>
    </row>
    <row r="81" spans="1:13">
      <c r="A81" s="11">
        <v>1</v>
      </c>
      <c r="B81" s="13" t="s">
        <v>154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32.5</v>
      </c>
      <c r="I81" s="13">
        <v>0</v>
      </c>
      <c r="J81" s="13"/>
      <c r="K81" s="13"/>
      <c r="L81" s="13"/>
      <c r="M81" s="13">
        <f t="shared" si="2"/>
        <v>32.5</v>
      </c>
    </row>
    <row r="82" spans="1:13" ht="18">
      <c r="A82" s="11"/>
      <c r="B82" s="12" t="s">
        <v>81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1">
        <v>1</v>
      </c>
      <c r="B83" s="13" t="s">
        <v>26</v>
      </c>
      <c r="C83" s="13">
        <v>32.5</v>
      </c>
      <c r="D83" s="13">
        <v>65</v>
      </c>
      <c r="E83" s="13">
        <v>22</v>
      </c>
      <c r="F83" s="13">
        <v>0</v>
      </c>
      <c r="G83" s="13">
        <v>65</v>
      </c>
      <c r="H83" s="13">
        <v>32.5</v>
      </c>
      <c r="I83" s="13">
        <v>0</v>
      </c>
      <c r="J83" s="13"/>
      <c r="K83" s="13"/>
      <c r="L83" s="13"/>
      <c r="M83" s="13">
        <f>SUM(C83:L83)</f>
        <v>217</v>
      </c>
    </row>
    <row r="84" spans="1:13">
      <c r="A84" s="11">
        <v>2</v>
      </c>
      <c r="B84" s="13" t="s">
        <v>138</v>
      </c>
      <c r="C84" s="13">
        <v>0</v>
      </c>
      <c r="D84" s="13">
        <v>0</v>
      </c>
      <c r="E84" s="13">
        <v>0</v>
      </c>
      <c r="F84" s="13">
        <v>0</v>
      </c>
      <c r="G84" s="13">
        <v>53</v>
      </c>
      <c r="H84" s="13">
        <v>0</v>
      </c>
      <c r="I84" s="13">
        <v>0</v>
      </c>
      <c r="J84" s="13"/>
      <c r="K84" s="13"/>
      <c r="L84" s="13"/>
      <c r="M84" s="13">
        <f>SUM(C84:L84)</f>
        <v>53</v>
      </c>
    </row>
    <row r="85" spans="1:13">
      <c r="A85" s="11">
        <v>3</v>
      </c>
      <c r="B85" s="13" t="s">
        <v>114</v>
      </c>
      <c r="C85" s="13">
        <v>0</v>
      </c>
      <c r="D85" s="13">
        <v>44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/>
      <c r="K85" s="13"/>
      <c r="L85" s="13"/>
      <c r="M85" s="13">
        <f>SUM(C85:L85)</f>
        <v>44</v>
      </c>
    </row>
    <row r="86" spans="1:13" ht="18">
      <c r="A86" s="11"/>
      <c r="B86" s="12" t="s">
        <v>24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1">
        <v>1</v>
      </c>
      <c r="B87" s="13" t="s">
        <v>115</v>
      </c>
      <c r="C87" s="13">
        <v>0</v>
      </c>
      <c r="D87" s="13">
        <v>20</v>
      </c>
      <c r="E87" s="13">
        <v>0</v>
      </c>
      <c r="F87" s="13">
        <v>0</v>
      </c>
      <c r="G87" s="13">
        <v>65</v>
      </c>
      <c r="H87" s="13">
        <v>32.5</v>
      </c>
      <c r="I87" s="13">
        <v>0</v>
      </c>
      <c r="J87" s="13"/>
      <c r="K87" s="13"/>
      <c r="L87" s="13"/>
      <c r="M87" s="13">
        <f>SUM(C87:L87)</f>
        <v>117.5</v>
      </c>
    </row>
    <row r="88" spans="1:13">
      <c r="A88" s="11">
        <v>2</v>
      </c>
      <c r="B88" s="13" t="s">
        <v>27</v>
      </c>
      <c r="C88" s="13">
        <v>26.5</v>
      </c>
      <c r="D88" s="13">
        <v>32.5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/>
      <c r="K88" s="13"/>
      <c r="L88" s="13"/>
      <c r="M88" s="13">
        <f>SUM(C88:L88)</f>
        <v>59</v>
      </c>
    </row>
    <row r="89" spans="1:13">
      <c r="A89" s="11">
        <v>3</v>
      </c>
      <c r="B89" s="13" t="s">
        <v>25</v>
      </c>
      <c r="C89" s="13">
        <v>32.5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/>
      <c r="K89" s="13"/>
      <c r="L89" s="13"/>
      <c r="M89" s="13">
        <f>SUM(C89:L89)</f>
        <v>32.5</v>
      </c>
    </row>
    <row r="90" spans="1:13" ht="35.4">
      <c r="A90" s="7"/>
      <c r="B90" s="8" t="s">
        <v>67</v>
      </c>
      <c r="C90" s="8"/>
      <c r="D90" s="8"/>
      <c r="E90" s="8"/>
      <c r="F90" s="8"/>
      <c r="G90" s="8"/>
      <c r="H90" s="8"/>
      <c r="I90" s="8"/>
      <c r="J90" s="8"/>
      <c r="K90" s="8"/>
      <c r="L90" s="16"/>
      <c r="M90" s="16"/>
    </row>
    <row r="91" spans="1:13">
      <c r="A91" s="9" t="s">
        <v>0</v>
      </c>
      <c r="B91" s="10" t="s">
        <v>1</v>
      </c>
      <c r="C91" s="10" t="s">
        <v>2</v>
      </c>
      <c r="D91" s="10" t="s">
        <v>3</v>
      </c>
      <c r="E91" s="10" t="s">
        <v>13</v>
      </c>
      <c r="F91" s="10" t="s">
        <v>52</v>
      </c>
      <c r="G91" s="10" t="s">
        <v>4</v>
      </c>
      <c r="H91" s="10" t="s">
        <v>145</v>
      </c>
      <c r="I91" s="10" t="s">
        <v>53</v>
      </c>
      <c r="J91" s="10" t="s">
        <v>5</v>
      </c>
      <c r="K91" s="10" t="s">
        <v>54</v>
      </c>
      <c r="L91" s="10" t="s">
        <v>55</v>
      </c>
      <c r="M91" s="10" t="s">
        <v>6</v>
      </c>
    </row>
    <row r="92" spans="1:13" ht="18">
      <c r="A92" s="11"/>
      <c r="B92" s="12" t="s">
        <v>31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>
      <c r="A93" s="11">
        <v>1</v>
      </c>
      <c r="B93" s="14" t="s">
        <v>50</v>
      </c>
      <c r="C93" s="13">
        <v>42</v>
      </c>
      <c r="D93" s="13">
        <v>0</v>
      </c>
      <c r="E93" s="13">
        <v>0</v>
      </c>
      <c r="F93" s="13">
        <v>0</v>
      </c>
      <c r="G93" s="13">
        <v>76</v>
      </c>
      <c r="H93" s="13">
        <v>29</v>
      </c>
      <c r="I93" s="13">
        <v>0</v>
      </c>
      <c r="J93" s="13"/>
      <c r="K93" s="13"/>
      <c r="L93" s="13"/>
      <c r="M93" s="13">
        <f t="shared" ref="M93:M102" si="4">SUM(C93:L93)</f>
        <v>147</v>
      </c>
    </row>
    <row r="94" spans="1:13">
      <c r="A94" s="11">
        <v>2</v>
      </c>
      <c r="B94" s="14" t="s">
        <v>29</v>
      </c>
      <c r="C94" s="13">
        <v>65</v>
      </c>
      <c r="D94" s="13">
        <v>0</v>
      </c>
      <c r="E94" s="13">
        <v>25</v>
      </c>
      <c r="F94" s="13">
        <v>0</v>
      </c>
      <c r="G94" s="13">
        <v>0</v>
      </c>
      <c r="H94" s="13">
        <v>0</v>
      </c>
      <c r="I94" s="13">
        <v>0</v>
      </c>
      <c r="J94" s="13"/>
      <c r="K94" s="13"/>
      <c r="L94" s="13"/>
      <c r="M94" s="13">
        <f t="shared" si="4"/>
        <v>90</v>
      </c>
    </row>
    <row r="95" spans="1:13">
      <c r="A95" s="11">
        <v>3</v>
      </c>
      <c r="B95" s="14" t="s">
        <v>66</v>
      </c>
      <c r="C95" s="13">
        <v>53</v>
      </c>
      <c r="D95" s="13">
        <v>32.5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/>
      <c r="K95" s="13"/>
      <c r="L95" s="13"/>
      <c r="M95" s="13">
        <f t="shared" si="4"/>
        <v>85.5</v>
      </c>
    </row>
    <row r="96" spans="1:13">
      <c r="A96" s="11">
        <v>4</v>
      </c>
      <c r="B96" s="14" t="s">
        <v>131</v>
      </c>
      <c r="C96" s="13">
        <v>0</v>
      </c>
      <c r="D96" s="13">
        <v>0</v>
      </c>
      <c r="E96" s="13">
        <v>0</v>
      </c>
      <c r="F96" s="13">
        <v>0</v>
      </c>
      <c r="G96" s="13">
        <v>82</v>
      </c>
      <c r="H96" s="13">
        <v>0</v>
      </c>
      <c r="I96" s="13">
        <v>0</v>
      </c>
      <c r="J96" s="13"/>
      <c r="K96" s="13"/>
      <c r="L96" s="13"/>
      <c r="M96" s="13">
        <f t="shared" si="4"/>
        <v>82</v>
      </c>
    </row>
    <row r="97" spans="1:13">
      <c r="A97" s="11">
        <v>5</v>
      </c>
      <c r="B97" s="14" t="s">
        <v>101</v>
      </c>
      <c r="C97" s="13">
        <v>0</v>
      </c>
      <c r="D97" s="13">
        <v>16.5</v>
      </c>
      <c r="E97" s="13">
        <v>0</v>
      </c>
      <c r="F97" s="13">
        <v>0</v>
      </c>
      <c r="G97" s="13">
        <v>0</v>
      </c>
      <c r="H97" s="13">
        <v>30</v>
      </c>
      <c r="I97" s="13">
        <v>0</v>
      </c>
      <c r="J97" s="13"/>
      <c r="K97" s="13"/>
      <c r="L97" s="13"/>
      <c r="M97" s="13">
        <f t="shared" si="4"/>
        <v>46.5</v>
      </c>
    </row>
    <row r="98" spans="1:13">
      <c r="A98" s="11">
        <v>6</v>
      </c>
      <c r="B98" s="14" t="s">
        <v>110</v>
      </c>
      <c r="C98" s="13">
        <v>0</v>
      </c>
      <c r="D98" s="13">
        <v>0</v>
      </c>
      <c r="E98" s="13">
        <v>35</v>
      </c>
      <c r="F98" s="13">
        <v>0</v>
      </c>
      <c r="G98" s="13">
        <v>0</v>
      </c>
      <c r="H98" s="13">
        <v>0</v>
      </c>
      <c r="I98" s="13">
        <v>0</v>
      </c>
      <c r="J98" s="13"/>
      <c r="K98" s="13"/>
      <c r="L98" s="13"/>
      <c r="M98" s="13">
        <f t="shared" si="4"/>
        <v>35</v>
      </c>
    </row>
    <row r="99" spans="1:13">
      <c r="A99" s="11">
        <v>7</v>
      </c>
      <c r="B99" s="14" t="s">
        <v>124</v>
      </c>
      <c r="C99" s="13">
        <v>0</v>
      </c>
      <c r="D99" s="13">
        <v>0</v>
      </c>
      <c r="E99" s="13">
        <v>0</v>
      </c>
      <c r="F99" s="13">
        <v>32.5</v>
      </c>
      <c r="G99" s="13">
        <v>0</v>
      </c>
      <c r="H99" s="13">
        <v>0</v>
      </c>
      <c r="I99" s="13">
        <v>0</v>
      </c>
      <c r="J99" s="13"/>
      <c r="K99" s="13"/>
      <c r="L99" s="13"/>
      <c r="M99" s="13">
        <f t="shared" si="4"/>
        <v>32.5</v>
      </c>
    </row>
    <row r="100" spans="1:13">
      <c r="A100" s="11">
        <v>7</v>
      </c>
      <c r="B100" s="14" t="s">
        <v>164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32.5</v>
      </c>
      <c r="J100" s="13"/>
      <c r="K100" s="13"/>
      <c r="L100" s="13"/>
      <c r="M100" s="13">
        <f t="shared" si="4"/>
        <v>32.5</v>
      </c>
    </row>
    <row r="101" spans="1:13">
      <c r="A101" s="11">
        <v>9</v>
      </c>
      <c r="B101" s="14" t="s">
        <v>111</v>
      </c>
      <c r="C101" s="13">
        <v>0</v>
      </c>
      <c r="D101" s="13">
        <v>0</v>
      </c>
      <c r="E101" s="13">
        <v>12</v>
      </c>
      <c r="F101" s="13">
        <v>0</v>
      </c>
      <c r="G101" s="13">
        <v>0</v>
      </c>
      <c r="H101" s="13">
        <v>0</v>
      </c>
      <c r="I101" s="13">
        <v>0</v>
      </c>
      <c r="J101" s="13"/>
      <c r="K101" s="13"/>
      <c r="L101" s="13"/>
      <c r="M101" s="13">
        <f t="shared" si="4"/>
        <v>12</v>
      </c>
    </row>
    <row r="102" spans="1:13">
      <c r="A102" s="11">
        <v>10</v>
      </c>
      <c r="B102" s="14" t="s">
        <v>112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/>
      <c r="K102" s="13"/>
      <c r="L102" s="13"/>
      <c r="M102" s="13">
        <f t="shared" si="4"/>
        <v>0</v>
      </c>
    </row>
    <row r="103" spans="1:13" ht="18">
      <c r="A103" s="11"/>
      <c r="B103" s="12" t="s">
        <v>32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11">
        <v>1</v>
      </c>
      <c r="B104" s="22" t="s">
        <v>132</v>
      </c>
      <c r="C104" s="13">
        <v>0</v>
      </c>
      <c r="D104" s="13">
        <v>0</v>
      </c>
      <c r="E104" s="13">
        <v>0</v>
      </c>
      <c r="F104" s="13">
        <v>0</v>
      </c>
      <c r="G104" s="13">
        <v>105</v>
      </c>
      <c r="H104" s="13">
        <v>0</v>
      </c>
      <c r="I104" s="13">
        <v>0</v>
      </c>
      <c r="J104" s="13"/>
      <c r="K104" s="13"/>
      <c r="L104" s="13"/>
      <c r="M104" s="13">
        <f>SUM(C104:L104)</f>
        <v>105</v>
      </c>
    </row>
    <row r="105" spans="1:13">
      <c r="A105" s="11">
        <v>2</v>
      </c>
      <c r="B105" s="15" t="s">
        <v>33</v>
      </c>
      <c r="C105" s="13">
        <v>26.5</v>
      </c>
      <c r="D105" s="13">
        <v>32.5</v>
      </c>
      <c r="E105" s="13">
        <v>8</v>
      </c>
      <c r="F105" s="13">
        <v>0</v>
      </c>
      <c r="G105" s="13">
        <v>0</v>
      </c>
      <c r="H105" s="13">
        <v>32.5</v>
      </c>
      <c r="I105" s="13">
        <v>0</v>
      </c>
      <c r="J105" s="13"/>
      <c r="K105" s="13"/>
      <c r="L105" s="13"/>
      <c r="M105" s="13">
        <f>SUM(C105:L105)</f>
        <v>99.5</v>
      </c>
    </row>
    <row r="106" spans="1:13">
      <c r="A106" s="11">
        <v>3</v>
      </c>
      <c r="B106" s="15" t="s">
        <v>46</v>
      </c>
      <c r="C106" s="13">
        <v>32.5</v>
      </c>
      <c r="D106" s="13">
        <v>0</v>
      </c>
      <c r="E106" s="13">
        <v>33</v>
      </c>
      <c r="F106" s="13">
        <v>32.5</v>
      </c>
      <c r="G106" s="13">
        <v>0</v>
      </c>
      <c r="H106" s="13">
        <v>0</v>
      </c>
      <c r="I106" s="13">
        <v>0</v>
      </c>
      <c r="J106" s="13"/>
      <c r="K106" s="13"/>
      <c r="L106" s="13"/>
      <c r="M106" s="13">
        <f>SUM(C106:L106)</f>
        <v>98</v>
      </c>
    </row>
    <row r="107" spans="1:13">
      <c r="A107" s="11">
        <v>4</v>
      </c>
      <c r="B107" s="22" t="s">
        <v>133</v>
      </c>
      <c r="C107" s="13">
        <v>0</v>
      </c>
      <c r="D107" s="13">
        <v>0</v>
      </c>
      <c r="E107" s="13">
        <v>0</v>
      </c>
      <c r="F107" s="13">
        <v>0</v>
      </c>
      <c r="G107" s="13">
        <v>85</v>
      </c>
      <c r="H107" s="13">
        <v>0</v>
      </c>
      <c r="I107" s="13">
        <v>0</v>
      </c>
      <c r="J107" s="13"/>
      <c r="K107" s="13"/>
      <c r="L107" s="13"/>
      <c r="M107" s="13">
        <f>SUM(C107:L107)</f>
        <v>85</v>
      </c>
    </row>
    <row r="108" spans="1:13" ht="18">
      <c r="A108" s="11"/>
      <c r="B108" s="12" t="s">
        <v>34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>
      <c r="A109" s="11">
        <v>1</v>
      </c>
      <c r="B109" s="13" t="s">
        <v>45</v>
      </c>
      <c r="C109" s="13">
        <v>65</v>
      </c>
      <c r="D109" s="13">
        <v>65</v>
      </c>
      <c r="E109" s="13">
        <v>35</v>
      </c>
      <c r="F109" s="13">
        <v>50</v>
      </c>
      <c r="G109" s="13">
        <v>160</v>
      </c>
      <c r="H109" s="13">
        <v>58</v>
      </c>
      <c r="I109" s="13">
        <v>65</v>
      </c>
      <c r="J109" s="13"/>
      <c r="K109" s="13"/>
      <c r="L109" s="13"/>
      <c r="M109" s="13">
        <f>SUM(C109:L109)</f>
        <v>498</v>
      </c>
    </row>
    <row r="110" spans="1:13">
      <c r="A110" s="11">
        <v>2</v>
      </c>
      <c r="B110" s="13" t="s">
        <v>35</v>
      </c>
      <c r="C110" s="13">
        <v>46</v>
      </c>
      <c r="D110" s="13">
        <v>28</v>
      </c>
      <c r="E110" s="13">
        <v>26</v>
      </c>
      <c r="F110" s="13">
        <v>36</v>
      </c>
      <c r="G110" s="13">
        <v>84</v>
      </c>
      <c r="H110" s="13">
        <v>42</v>
      </c>
      <c r="I110" s="13">
        <v>50</v>
      </c>
      <c r="J110" s="13"/>
      <c r="K110" s="13"/>
      <c r="L110" s="13"/>
      <c r="M110" s="13">
        <f>SUM(C110:L110)</f>
        <v>312</v>
      </c>
    </row>
    <row r="111" spans="1:13">
      <c r="A111" s="11">
        <v>3</v>
      </c>
      <c r="B111" s="14" t="s">
        <v>36</v>
      </c>
      <c r="C111" s="13">
        <v>45</v>
      </c>
      <c r="D111" s="13">
        <v>47</v>
      </c>
      <c r="E111" s="13">
        <v>24</v>
      </c>
      <c r="F111" s="13">
        <v>37</v>
      </c>
      <c r="G111" s="13">
        <v>104</v>
      </c>
      <c r="H111" s="13">
        <v>0</v>
      </c>
      <c r="I111" s="13">
        <v>37</v>
      </c>
      <c r="J111" s="13"/>
      <c r="K111" s="13"/>
      <c r="L111" s="13"/>
      <c r="M111" s="13">
        <f>SUM(C111:L111)</f>
        <v>294</v>
      </c>
    </row>
    <row r="112" spans="1:13">
      <c r="A112" s="11">
        <v>4</v>
      </c>
      <c r="B112" s="13" t="s">
        <v>134</v>
      </c>
      <c r="C112" s="13">
        <v>0</v>
      </c>
      <c r="D112" s="13">
        <v>0</v>
      </c>
      <c r="E112" s="13">
        <v>0</v>
      </c>
      <c r="F112" s="13">
        <v>0</v>
      </c>
      <c r="G112" s="13">
        <v>130</v>
      </c>
      <c r="H112" s="13">
        <v>60</v>
      </c>
      <c r="I112" s="13">
        <v>0</v>
      </c>
      <c r="J112" s="13"/>
      <c r="K112" s="13"/>
      <c r="L112" s="13"/>
      <c r="M112" s="13">
        <f>SUM(C112:L112)</f>
        <v>190</v>
      </c>
    </row>
    <row r="113" spans="1:13">
      <c r="A113" s="11">
        <v>5</v>
      </c>
      <c r="B113" s="13" t="s">
        <v>135</v>
      </c>
      <c r="C113" s="13">
        <v>0</v>
      </c>
      <c r="D113" s="13">
        <v>0</v>
      </c>
      <c r="E113" s="13">
        <v>0</v>
      </c>
      <c r="F113" s="13">
        <v>0</v>
      </c>
      <c r="G113" s="13">
        <v>70</v>
      </c>
      <c r="H113" s="13">
        <v>34</v>
      </c>
      <c r="I113" s="13">
        <v>0</v>
      </c>
      <c r="J113" s="13"/>
      <c r="K113" s="13"/>
      <c r="L113" s="13"/>
      <c r="M113" s="13">
        <f>SUM(C113:L113)</f>
        <v>104</v>
      </c>
    </row>
    <row r="114" spans="1:13">
      <c r="A114" s="11">
        <v>6</v>
      </c>
      <c r="B114" s="13" t="s">
        <v>30</v>
      </c>
      <c r="C114" s="13">
        <v>30</v>
      </c>
      <c r="D114" s="13">
        <v>0</v>
      </c>
      <c r="E114" s="13">
        <v>15</v>
      </c>
      <c r="F114" s="13">
        <v>14</v>
      </c>
      <c r="G114" s="13">
        <v>0</v>
      </c>
      <c r="H114" s="13">
        <v>0</v>
      </c>
      <c r="I114" s="13">
        <v>24</v>
      </c>
      <c r="J114" s="13"/>
      <c r="K114" s="13"/>
      <c r="L114" s="13"/>
      <c r="M114" s="13">
        <f>SUM(C114:L114)</f>
        <v>83</v>
      </c>
    </row>
    <row r="115" spans="1:13">
      <c r="A115" s="11">
        <v>7</v>
      </c>
      <c r="B115" s="14" t="s">
        <v>29</v>
      </c>
      <c r="C115" s="13">
        <v>0</v>
      </c>
      <c r="D115" s="13">
        <v>38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/>
      <c r="K115" s="13"/>
      <c r="L115" s="13"/>
      <c r="M115" s="13">
        <f>SUM(C115:L115)</f>
        <v>38</v>
      </c>
    </row>
    <row r="116" spans="1:13">
      <c r="A116" s="11">
        <v>8</v>
      </c>
      <c r="B116" s="13" t="s">
        <v>165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38</v>
      </c>
      <c r="J116" s="13"/>
      <c r="K116" s="13"/>
      <c r="L116" s="13"/>
      <c r="M116" s="13">
        <f>SUM(C116:L116)</f>
        <v>38</v>
      </c>
    </row>
    <row r="117" spans="1:13">
      <c r="A117" s="11">
        <v>9</v>
      </c>
      <c r="B117" s="14" t="s">
        <v>68</v>
      </c>
      <c r="C117" s="13">
        <v>29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/>
      <c r="K117" s="13"/>
      <c r="L117" s="13"/>
      <c r="M117" s="13">
        <f>SUM(C117:L117)</f>
        <v>29</v>
      </c>
    </row>
    <row r="118" spans="1:13">
      <c r="A118" s="11">
        <v>10</v>
      </c>
      <c r="B118" s="13" t="s">
        <v>70</v>
      </c>
      <c r="C118" s="13">
        <v>25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/>
      <c r="K118" s="13"/>
      <c r="L118" s="13"/>
      <c r="M118" s="13">
        <f>SUM(C118:L118)</f>
        <v>25</v>
      </c>
    </row>
    <row r="119" spans="1:13">
      <c r="A119" s="11">
        <v>11</v>
      </c>
      <c r="B119" s="13" t="s">
        <v>166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24</v>
      </c>
      <c r="J119" s="13"/>
      <c r="K119" s="13"/>
      <c r="L119" s="13"/>
      <c r="M119" s="13">
        <f>SUM(C119:L119)</f>
        <v>24</v>
      </c>
    </row>
    <row r="120" spans="1:13">
      <c r="A120" s="11">
        <v>12</v>
      </c>
      <c r="B120" s="13" t="s">
        <v>121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21</v>
      </c>
      <c r="J120" s="13"/>
      <c r="K120" s="13"/>
      <c r="L120" s="13"/>
      <c r="M120" s="13">
        <f>SUM(C120:L120)</f>
        <v>21</v>
      </c>
    </row>
    <row r="121" spans="1:13">
      <c r="A121" s="11">
        <v>13</v>
      </c>
      <c r="B121" s="13" t="s">
        <v>113</v>
      </c>
      <c r="C121" s="13">
        <v>0</v>
      </c>
      <c r="D121" s="13">
        <v>0</v>
      </c>
      <c r="E121" s="13">
        <v>18</v>
      </c>
      <c r="F121" s="13">
        <v>0</v>
      </c>
      <c r="G121" s="13">
        <v>0</v>
      </c>
      <c r="H121" s="13">
        <v>0</v>
      </c>
      <c r="I121" s="13">
        <v>0</v>
      </c>
      <c r="J121" s="13"/>
      <c r="K121" s="13"/>
      <c r="L121" s="13"/>
      <c r="M121" s="13">
        <f>SUM(C121:L121)</f>
        <v>18</v>
      </c>
    </row>
    <row r="122" spans="1:13">
      <c r="A122" s="11">
        <v>14</v>
      </c>
      <c r="B122" s="13" t="s">
        <v>103</v>
      </c>
      <c r="C122" s="13">
        <v>0</v>
      </c>
      <c r="D122" s="13">
        <v>15</v>
      </c>
      <c r="E122" s="13">
        <v>3</v>
      </c>
      <c r="F122" s="13">
        <v>0</v>
      </c>
      <c r="G122" s="13">
        <v>0</v>
      </c>
      <c r="H122" s="13">
        <v>0</v>
      </c>
      <c r="I122" s="13">
        <v>0</v>
      </c>
      <c r="J122" s="13"/>
      <c r="K122" s="13"/>
      <c r="L122" s="13"/>
      <c r="M122" s="13">
        <f>SUM(C122:L122)</f>
        <v>18</v>
      </c>
    </row>
    <row r="123" spans="1:13">
      <c r="A123" s="11">
        <v>15</v>
      </c>
      <c r="B123" s="13" t="s">
        <v>69</v>
      </c>
      <c r="C123" s="13">
        <v>8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/>
      <c r="K123" s="13"/>
      <c r="L123" s="13"/>
      <c r="M123" s="13">
        <f>SUM(C123:L123)</f>
        <v>8</v>
      </c>
    </row>
    <row r="124" spans="1:13" ht="18">
      <c r="A124" s="11"/>
      <c r="B124" s="12" t="s">
        <v>107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>
      <c r="A125" s="11">
        <v>1</v>
      </c>
      <c r="B125" s="21" t="s">
        <v>136</v>
      </c>
      <c r="C125" s="13">
        <v>0</v>
      </c>
      <c r="D125" s="13">
        <v>0</v>
      </c>
      <c r="E125" s="13">
        <v>0</v>
      </c>
      <c r="F125" s="13">
        <v>0</v>
      </c>
      <c r="G125" s="13">
        <v>75</v>
      </c>
      <c r="H125" s="13">
        <v>32.5</v>
      </c>
      <c r="I125" s="13">
        <v>0</v>
      </c>
      <c r="J125" s="13"/>
      <c r="K125" s="13"/>
      <c r="L125" s="13"/>
      <c r="M125" s="13">
        <f>SUM(C125:L125)</f>
        <v>107.5</v>
      </c>
    </row>
    <row r="126" spans="1:13">
      <c r="A126" s="11">
        <v>2</v>
      </c>
      <c r="B126" s="21" t="s">
        <v>137</v>
      </c>
      <c r="C126" s="13">
        <v>0</v>
      </c>
      <c r="D126" s="13">
        <v>0</v>
      </c>
      <c r="E126" s="13">
        <v>0</v>
      </c>
      <c r="F126" s="13">
        <v>0</v>
      </c>
      <c r="G126" s="13">
        <v>61</v>
      </c>
      <c r="H126" s="13">
        <v>0</v>
      </c>
      <c r="I126" s="13">
        <v>0</v>
      </c>
      <c r="J126" s="13"/>
      <c r="K126" s="13"/>
      <c r="L126" s="13"/>
      <c r="M126" s="13">
        <f>SUM(C126:L126)</f>
        <v>61</v>
      </c>
    </row>
    <row r="127" spans="1:13">
      <c r="A127" s="11">
        <v>3</v>
      </c>
      <c r="B127" s="21" t="s">
        <v>108</v>
      </c>
      <c r="C127" s="13">
        <v>0</v>
      </c>
      <c r="D127" s="13">
        <v>0</v>
      </c>
      <c r="E127" s="13">
        <v>35</v>
      </c>
      <c r="F127" s="13">
        <v>0</v>
      </c>
      <c r="G127" s="13">
        <v>0</v>
      </c>
      <c r="H127" s="13">
        <v>0</v>
      </c>
      <c r="I127" s="13">
        <v>0</v>
      </c>
      <c r="J127" s="13"/>
      <c r="K127" s="13"/>
      <c r="L127" s="13"/>
      <c r="M127" s="13">
        <f>SUM(C127:L127)</f>
        <v>35</v>
      </c>
    </row>
    <row r="128" spans="1:13">
      <c r="A128" s="11">
        <v>4</v>
      </c>
      <c r="B128" s="21" t="s">
        <v>123</v>
      </c>
      <c r="C128" s="13">
        <v>0</v>
      </c>
      <c r="D128" s="13">
        <v>0</v>
      </c>
      <c r="E128" s="13">
        <v>32.5</v>
      </c>
      <c r="F128" s="13">
        <v>0</v>
      </c>
      <c r="G128" s="13">
        <v>0</v>
      </c>
      <c r="H128" s="13">
        <v>0</v>
      </c>
      <c r="I128" s="13">
        <v>0</v>
      </c>
      <c r="J128" s="13"/>
      <c r="K128" s="13"/>
      <c r="L128" s="13"/>
      <c r="M128" s="13">
        <f>SUM(C128:L128)</f>
        <v>32.5</v>
      </c>
    </row>
    <row r="129" spans="1:13">
      <c r="A129" s="11">
        <v>5</v>
      </c>
      <c r="B129" s="21" t="s">
        <v>169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32.5</v>
      </c>
      <c r="J129" s="13"/>
      <c r="K129" s="13"/>
      <c r="L129" s="13"/>
      <c r="M129" s="13">
        <f>SUM(C129:L129)</f>
        <v>32.5</v>
      </c>
    </row>
    <row r="130" spans="1:13">
      <c r="A130" s="11">
        <v>6</v>
      </c>
      <c r="B130" s="21" t="s">
        <v>147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26.5</v>
      </c>
      <c r="I130" s="13">
        <v>0</v>
      </c>
      <c r="J130" s="13"/>
      <c r="K130" s="13"/>
      <c r="L130" s="13"/>
      <c r="M130" s="13">
        <f>SUM(C130:L130)</f>
        <v>26.5</v>
      </c>
    </row>
    <row r="131" spans="1:13">
      <c r="A131" s="11">
        <v>7</v>
      </c>
      <c r="B131" s="21" t="s">
        <v>109</v>
      </c>
      <c r="C131" s="13">
        <v>0</v>
      </c>
      <c r="D131" s="13">
        <v>0</v>
      </c>
      <c r="E131" s="13">
        <v>5</v>
      </c>
      <c r="F131" s="13">
        <v>0</v>
      </c>
      <c r="G131" s="13">
        <v>0</v>
      </c>
      <c r="H131" s="13">
        <v>0</v>
      </c>
      <c r="I131" s="13">
        <v>0</v>
      </c>
      <c r="J131" s="13"/>
      <c r="K131" s="13"/>
      <c r="L131" s="13"/>
      <c r="M131" s="13">
        <f>SUM(C131:L131)</f>
        <v>5</v>
      </c>
    </row>
    <row r="132" spans="1:13" ht="35.4">
      <c r="A132" s="17"/>
      <c r="B132" s="8" t="s">
        <v>37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7"/>
      <c r="M132" s="17"/>
    </row>
    <row r="133" spans="1:13">
      <c r="A133" s="9" t="s">
        <v>0</v>
      </c>
      <c r="B133" s="10" t="s">
        <v>1</v>
      </c>
      <c r="C133" s="10" t="s">
        <v>2</v>
      </c>
      <c r="D133" s="10" t="s">
        <v>3</v>
      </c>
      <c r="E133" s="10" t="s">
        <v>13</v>
      </c>
      <c r="F133" s="10" t="s">
        <v>52</v>
      </c>
      <c r="G133" s="10" t="s">
        <v>4</v>
      </c>
      <c r="H133" s="10" t="s">
        <v>145</v>
      </c>
      <c r="I133" s="10" t="s">
        <v>53</v>
      </c>
      <c r="J133" s="10" t="s">
        <v>5</v>
      </c>
      <c r="K133" s="10" t="s">
        <v>54</v>
      </c>
      <c r="L133" s="10" t="s">
        <v>55</v>
      </c>
      <c r="M133" s="10" t="s">
        <v>6</v>
      </c>
    </row>
    <row r="134" spans="1:13" ht="18">
      <c r="A134" s="11"/>
      <c r="B134" s="12" t="s">
        <v>38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>
      <c r="A135" s="11">
        <v>1</v>
      </c>
      <c r="B135" s="13" t="s">
        <v>23</v>
      </c>
      <c r="C135" s="13">
        <v>42</v>
      </c>
      <c r="D135" s="13">
        <v>53</v>
      </c>
      <c r="E135" s="13">
        <v>28</v>
      </c>
      <c r="F135" s="13">
        <v>26</v>
      </c>
      <c r="G135" s="13">
        <v>116</v>
      </c>
      <c r="H135" s="13">
        <v>53</v>
      </c>
      <c r="I135" s="13">
        <v>35</v>
      </c>
      <c r="J135" s="13"/>
      <c r="K135" s="13"/>
      <c r="L135" s="13"/>
      <c r="M135" s="13">
        <f t="shared" ref="M135:M150" si="5">SUM(C135:L135)</f>
        <v>353</v>
      </c>
    </row>
    <row r="136" spans="1:13">
      <c r="A136" s="11">
        <v>2</v>
      </c>
      <c r="B136" s="13" t="s">
        <v>39</v>
      </c>
      <c r="C136" s="13">
        <v>58</v>
      </c>
      <c r="D136" s="13">
        <v>65</v>
      </c>
      <c r="E136" s="13">
        <v>0</v>
      </c>
      <c r="F136" s="13">
        <v>65</v>
      </c>
      <c r="G136" s="13">
        <v>0</v>
      </c>
      <c r="H136" s="13">
        <v>65</v>
      </c>
      <c r="I136" s="13">
        <v>63</v>
      </c>
      <c r="J136" s="13"/>
      <c r="K136" s="13"/>
      <c r="L136" s="13"/>
      <c r="M136" s="13">
        <f t="shared" si="5"/>
        <v>316</v>
      </c>
    </row>
    <row r="137" spans="1:13">
      <c r="A137" s="11">
        <v>3</v>
      </c>
      <c r="B137" s="14" t="s">
        <v>40</v>
      </c>
      <c r="C137" s="13">
        <v>20</v>
      </c>
      <c r="D137" s="13">
        <v>41</v>
      </c>
      <c r="E137" s="13">
        <v>17</v>
      </c>
      <c r="F137" s="13">
        <v>0</v>
      </c>
      <c r="G137" s="13">
        <v>120</v>
      </c>
      <c r="H137" s="13">
        <v>44</v>
      </c>
      <c r="I137" s="13">
        <v>45</v>
      </c>
      <c r="J137" s="13"/>
      <c r="K137" s="13"/>
      <c r="L137" s="13"/>
      <c r="M137" s="13">
        <f t="shared" si="5"/>
        <v>287</v>
      </c>
    </row>
    <row r="138" spans="1:13">
      <c r="A138" s="11">
        <v>4</v>
      </c>
      <c r="B138" s="13" t="s">
        <v>75</v>
      </c>
      <c r="C138" s="13">
        <v>31</v>
      </c>
      <c r="D138" s="13">
        <v>0</v>
      </c>
      <c r="E138" s="13">
        <v>14</v>
      </c>
      <c r="F138" s="13">
        <v>39</v>
      </c>
      <c r="G138" s="13">
        <v>84</v>
      </c>
      <c r="H138" s="13">
        <v>0</v>
      </c>
      <c r="I138" s="13">
        <v>50</v>
      </c>
      <c r="J138" s="13"/>
      <c r="K138" s="13"/>
      <c r="L138" s="13"/>
      <c r="M138" s="13">
        <f t="shared" si="5"/>
        <v>218</v>
      </c>
    </row>
    <row r="139" spans="1:13">
      <c r="A139" s="11">
        <v>5</v>
      </c>
      <c r="B139" s="13" t="s">
        <v>49</v>
      </c>
      <c r="C139" s="13">
        <v>23</v>
      </c>
      <c r="D139" s="13">
        <v>0</v>
      </c>
      <c r="E139" s="13">
        <v>0</v>
      </c>
      <c r="F139" s="13">
        <v>47</v>
      </c>
      <c r="G139" s="13">
        <v>0</v>
      </c>
      <c r="H139" s="13">
        <v>28</v>
      </c>
      <c r="I139" s="13">
        <v>29</v>
      </c>
      <c r="J139" s="13"/>
      <c r="K139" s="13"/>
      <c r="L139" s="13"/>
      <c r="M139" s="13">
        <f t="shared" si="5"/>
        <v>127</v>
      </c>
    </row>
    <row r="140" spans="1:13">
      <c r="A140" s="11">
        <v>6</v>
      </c>
      <c r="B140" s="13" t="s">
        <v>74</v>
      </c>
      <c r="C140" s="13">
        <v>60</v>
      </c>
      <c r="D140" s="13">
        <v>0</v>
      </c>
      <c r="E140" s="13">
        <v>35</v>
      </c>
      <c r="F140" s="13">
        <v>0</v>
      </c>
      <c r="G140" s="13">
        <v>0</v>
      </c>
      <c r="H140" s="13">
        <v>0</v>
      </c>
      <c r="I140" s="13">
        <v>0</v>
      </c>
      <c r="J140" s="13"/>
      <c r="K140" s="13"/>
      <c r="L140" s="13"/>
      <c r="M140" s="13">
        <f t="shared" si="5"/>
        <v>95</v>
      </c>
    </row>
    <row r="141" spans="1:13">
      <c r="A141" s="11">
        <v>7</v>
      </c>
      <c r="B141" s="14" t="s">
        <v>76</v>
      </c>
      <c r="C141" s="13">
        <v>25</v>
      </c>
      <c r="D141" s="13">
        <v>35</v>
      </c>
      <c r="E141" s="13">
        <v>18</v>
      </c>
      <c r="F141" s="13">
        <v>0</v>
      </c>
      <c r="G141" s="13">
        <v>0</v>
      </c>
      <c r="H141" s="13">
        <v>0</v>
      </c>
      <c r="I141" s="13">
        <v>0</v>
      </c>
      <c r="J141" s="13"/>
      <c r="K141" s="13"/>
      <c r="L141" s="13"/>
      <c r="M141" s="13">
        <f t="shared" si="5"/>
        <v>78</v>
      </c>
    </row>
    <row r="142" spans="1:13">
      <c r="A142" s="11">
        <v>8</v>
      </c>
      <c r="B142" s="13" t="s">
        <v>78</v>
      </c>
      <c r="C142" s="13">
        <v>16</v>
      </c>
      <c r="D142" s="13">
        <v>0</v>
      </c>
      <c r="E142" s="13">
        <v>0</v>
      </c>
      <c r="F142" s="13">
        <v>34</v>
      </c>
      <c r="G142" s="13">
        <v>0</v>
      </c>
      <c r="H142" s="13">
        <v>22</v>
      </c>
      <c r="I142" s="13">
        <v>0</v>
      </c>
      <c r="J142" s="13"/>
      <c r="K142" s="13"/>
      <c r="L142" s="13"/>
      <c r="M142" s="13">
        <f t="shared" si="5"/>
        <v>72</v>
      </c>
    </row>
    <row r="143" spans="1:13">
      <c r="A143" s="11">
        <v>9</v>
      </c>
      <c r="B143" s="13" t="s">
        <v>122</v>
      </c>
      <c r="C143" s="13">
        <v>0</v>
      </c>
      <c r="D143" s="13">
        <v>0</v>
      </c>
      <c r="E143" s="13">
        <v>0</v>
      </c>
      <c r="F143" s="13">
        <v>35</v>
      </c>
      <c r="G143" s="13">
        <v>0</v>
      </c>
      <c r="H143" s="13">
        <v>0</v>
      </c>
      <c r="I143" s="13">
        <v>0</v>
      </c>
      <c r="J143" s="13"/>
      <c r="K143" s="13"/>
      <c r="L143" s="13"/>
      <c r="M143" s="13">
        <f t="shared" si="5"/>
        <v>35</v>
      </c>
    </row>
    <row r="144" spans="1:13">
      <c r="A144" s="11">
        <v>10</v>
      </c>
      <c r="B144" s="13" t="s">
        <v>29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35</v>
      </c>
      <c r="I144" s="13">
        <v>0</v>
      </c>
      <c r="J144" s="13"/>
      <c r="K144" s="13"/>
      <c r="L144" s="13"/>
      <c r="M144" s="13">
        <f t="shared" si="5"/>
        <v>35</v>
      </c>
    </row>
    <row r="145" spans="1:13">
      <c r="A145" s="11">
        <v>11</v>
      </c>
      <c r="B145" s="13" t="s">
        <v>28</v>
      </c>
      <c r="C145" s="13">
        <v>21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/>
      <c r="K145" s="13"/>
      <c r="L145" s="13"/>
      <c r="M145" s="13">
        <f t="shared" si="5"/>
        <v>21</v>
      </c>
    </row>
    <row r="146" spans="1:13">
      <c r="A146" s="11">
        <v>12</v>
      </c>
      <c r="B146" s="13" t="s">
        <v>120</v>
      </c>
      <c r="C146" s="13">
        <v>0</v>
      </c>
      <c r="D146" s="13">
        <v>0</v>
      </c>
      <c r="E146" s="13">
        <v>0</v>
      </c>
      <c r="F146" s="13">
        <v>20</v>
      </c>
      <c r="G146" s="13">
        <v>0</v>
      </c>
      <c r="H146" s="13">
        <v>0</v>
      </c>
      <c r="I146" s="13">
        <v>0</v>
      </c>
      <c r="J146" s="13"/>
      <c r="K146" s="13"/>
      <c r="L146" s="13"/>
      <c r="M146" s="13">
        <f t="shared" si="5"/>
        <v>20</v>
      </c>
    </row>
    <row r="147" spans="1:13">
      <c r="A147" s="11">
        <v>13</v>
      </c>
      <c r="B147" s="13" t="s">
        <v>152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19</v>
      </c>
      <c r="I147" s="13">
        <v>0</v>
      </c>
      <c r="J147" s="13"/>
      <c r="K147" s="13"/>
      <c r="L147" s="13"/>
      <c r="M147" s="13">
        <f t="shared" si="5"/>
        <v>19</v>
      </c>
    </row>
    <row r="148" spans="1:13">
      <c r="A148" s="11">
        <v>14</v>
      </c>
      <c r="B148" s="13" t="s">
        <v>121</v>
      </c>
      <c r="C148" s="13">
        <v>0</v>
      </c>
      <c r="D148" s="13">
        <v>0</v>
      </c>
      <c r="E148" s="13">
        <v>0</v>
      </c>
      <c r="F148" s="13">
        <v>19</v>
      </c>
      <c r="G148" s="13">
        <v>0</v>
      </c>
      <c r="H148" s="13">
        <v>0</v>
      </c>
      <c r="I148" s="13">
        <v>0</v>
      </c>
      <c r="J148" s="13"/>
      <c r="K148" s="13"/>
      <c r="L148" s="13"/>
      <c r="M148" s="13">
        <f t="shared" si="5"/>
        <v>19</v>
      </c>
    </row>
    <row r="149" spans="1:13">
      <c r="A149" s="11">
        <v>15</v>
      </c>
      <c r="B149" s="14" t="s">
        <v>77</v>
      </c>
      <c r="C149" s="13">
        <v>10</v>
      </c>
      <c r="D149" s="13">
        <v>0</v>
      </c>
      <c r="E149" s="13">
        <v>8</v>
      </c>
      <c r="F149" s="13">
        <v>0</v>
      </c>
      <c r="G149" s="13">
        <v>0</v>
      </c>
      <c r="H149" s="13">
        <v>0</v>
      </c>
      <c r="I149" s="13">
        <v>0</v>
      </c>
      <c r="J149" s="13"/>
      <c r="K149" s="13"/>
      <c r="L149" s="13"/>
      <c r="M149" s="13">
        <f t="shared" si="5"/>
        <v>18</v>
      </c>
    </row>
    <row r="150" spans="1:13">
      <c r="A150" s="11">
        <v>16</v>
      </c>
      <c r="B150" s="13" t="s">
        <v>153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/>
      <c r="K150" s="13"/>
      <c r="L150" s="13"/>
      <c r="M150" s="13">
        <f t="shared" si="5"/>
        <v>0</v>
      </c>
    </row>
    <row r="151" spans="1:13" ht="18">
      <c r="A151" s="11"/>
      <c r="B151" s="12" t="s">
        <v>41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1">
        <v>1</v>
      </c>
      <c r="B152" s="14" t="s">
        <v>42</v>
      </c>
      <c r="C152" s="13">
        <v>32.5</v>
      </c>
      <c r="D152" s="13">
        <v>26.5</v>
      </c>
      <c r="E152" s="13">
        <v>22</v>
      </c>
      <c r="F152" s="13">
        <v>32.5</v>
      </c>
      <c r="G152" s="13">
        <v>65</v>
      </c>
      <c r="H152" s="13">
        <v>32.5</v>
      </c>
      <c r="I152" s="13">
        <v>32.5</v>
      </c>
      <c r="J152" s="13"/>
      <c r="K152" s="13"/>
      <c r="L152" s="13"/>
      <c r="M152" s="13">
        <f>SUM(C152:L152)</f>
        <v>243.5</v>
      </c>
    </row>
    <row r="153" spans="1:13">
      <c r="A153" s="11">
        <v>2</v>
      </c>
      <c r="B153" s="21" t="s">
        <v>100</v>
      </c>
      <c r="C153" s="13">
        <v>0</v>
      </c>
      <c r="D153" s="13">
        <v>32.5</v>
      </c>
      <c r="E153" s="13">
        <v>35</v>
      </c>
      <c r="F153" s="13">
        <v>0</v>
      </c>
      <c r="G153" s="13">
        <v>0</v>
      </c>
      <c r="H153" s="13">
        <v>0</v>
      </c>
      <c r="I153" s="13">
        <v>0</v>
      </c>
      <c r="J153" s="13"/>
      <c r="K153" s="13"/>
      <c r="L153" s="13"/>
      <c r="M153" s="13">
        <f>SUM(C153:L153)</f>
        <v>67.5</v>
      </c>
    </row>
    <row r="154" spans="1:13">
      <c r="A154" s="11">
        <v>3</v>
      </c>
      <c r="B154" s="14" t="s">
        <v>106</v>
      </c>
      <c r="C154" s="13">
        <v>0</v>
      </c>
      <c r="D154" s="13">
        <v>0</v>
      </c>
      <c r="E154" s="13">
        <v>28</v>
      </c>
      <c r="F154" s="13">
        <v>0</v>
      </c>
      <c r="G154" s="13">
        <v>0</v>
      </c>
      <c r="H154" s="13">
        <v>0</v>
      </c>
      <c r="I154" s="13">
        <v>0</v>
      </c>
      <c r="J154" s="13"/>
      <c r="K154" s="13"/>
      <c r="L154" s="13"/>
      <c r="M154" s="13">
        <f>SUM(C154:L154)</f>
        <v>28</v>
      </c>
    </row>
    <row r="155" spans="1:13">
      <c r="A155" s="20"/>
      <c r="B155" s="19" t="s">
        <v>43</v>
      </c>
      <c r="C155" s="19"/>
      <c r="D155" s="19"/>
      <c r="E155" s="19"/>
      <c r="F155" s="19"/>
      <c r="G155" s="19"/>
      <c r="H155" s="19"/>
      <c r="I155" s="17"/>
      <c r="J155" s="17"/>
      <c r="K155" s="17"/>
      <c r="L155"/>
      <c r="M155" s="17"/>
    </row>
    <row r="156" spans="1:13">
      <c r="A156" s="9" t="s">
        <v>0</v>
      </c>
      <c r="B156" s="10" t="s">
        <v>1</v>
      </c>
      <c r="C156" s="10" t="s">
        <v>2</v>
      </c>
      <c r="D156" s="10" t="s">
        <v>3</v>
      </c>
      <c r="E156" s="10" t="s">
        <v>13</v>
      </c>
      <c r="F156" s="10" t="s">
        <v>52</v>
      </c>
      <c r="G156" s="10" t="s">
        <v>4</v>
      </c>
      <c r="H156" s="10" t="s">
        <v>145</v>
      </c>
      <c r="I156" s="10" t="s">
        <v>53</v>
      </c>
      <c r="J156" s="10" t="s">
        <v>5</v>
      </c>
      <c r="K156" s="10" t="s">
        <v>54</v>
      </c>
      <c r="L156" s="10" t="s">
        <v>55</v>
      </c>
      <c r="M156" s="10" t="s">
        <v>6</v>
      </c>
    </row>
    <row r="157" spans="1:13" ht="18">
      <c r="A157" s="11"/>
      <c r="B157" s="12" t="s">
        <v>44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1">
        <v>1</v>
      </c>
      <c r="B158" s="13" t="s">
        <v>102</v>
      </c>
      <c r="C158" s="13">
        <v>0</v>
      </c>
      <c r="D158" s="13">
        <v>32.5</v>
      </c>
      <c r="E158" s="13">
        <v>0</v>
      </c>
      <c r="F158" s="13">
        <v>22</v>
      </c>
      <c r="G158" s="13">
        <v>0</v>
      </c>
      <c r="H158" s="13">
        <v>0</v>
      </c>
      <c r="I158" s="13">
        <v>0</v>
      </c>
      <c r="J158" s="13"/>
      <c r="K158" s="13"/>
      <c r="L158" s="13"/>
      <c r="M158" s="13">
        <f>SUM(C158:L158)</f>
        <v>54.5</v>
      </c>
    </row>
    <row r="159" spans="1:13">
      <c r="A159" s="11">
        <v>2</v>
      </c>
      <c r="B159" s="14" t="s">
        <v>71</v>
      </c>
      <c r="C159" s="13">
        <v>32.5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/>
      <c r="K159" s="13"/>
      <c r="L159" s="13"/>
      <c r="M159" s="13">
        <f>SUM(C159:L159)</f>
        <v>32.5</v>
      </c>
    </row>
    <row r="160" spans="1:13">
      <c r="A160" s="11">
        <v>3</v>
      </c>
      <c r="B160" s="13" t="s">
        <v>167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32.5</v>
      </c>
      <c r="J160" s="13"/>
      <c r="K160" s="13"/>
      <c r="L160" s="13"/>
      <c r="M160" s="13">
        <f>SUM(C160:L160)</f>
        <v>32.5</v>
      </c>
    </row>
    <row r="161" spans="1:13">
      <c r="A161" s="11">
        <v>4</v>
      </c>
      <c r="B161" s="13" t="s">
        <v>148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30</v>
      </c>
      <c r="I161" s="13">
        <v>0</v>
      </c>
      <c r="J161" s="13"/>
      <c r="K161" s="13"/>
      <c r="L161" s="13"/>
      <c r="M161" s="13">
        <f>SUM(C161:L161)</f>
        <v>30</v>
      </c>
    </row>
    <row r="162" spans="1:13">
      <c r="A162" s="11">
        <v>5</v>
      </c>
      <c r="B162" s="13" t="s">
        <v>149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28</v>
      </c>
      <c r="I162" s="13">
        <v>0</v>
      </c>
      <c r="J162" s="13"/>
      <c r="K162" s="13"/>
      <c r="L162" s="13"/>
      <c r="M162" s="13">
        <f>SUM(C162:L162)</f>
        <v>28</v>
      </c>
    </row>
    <row r="163" spans="1:13">
      <c r="A163" s="11">
        <v>6</v>
      </c>
      <c r="B163" s="13" t="s">
        <v>168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26.5</v>
      </c>
      <c r="J163" s="13"/>
      <c r="K163" s="13"/>
      <c r="L163" s="13"/>
      <c r="M163" s="13">
        <f>SUM(C163:L163)</f>
        <v>26.5</v>
      </c>
    </row>
    <row r="164" spans="1:13">
      <c r="A164" s="11">
        <v>7</v>
      </c>
      <c r="B164" s="13" t="s">
        <v>150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25</v>
      </c>
      <c r="I164" s="13">
        <v>0</v>
      </c>
      <c r="J164" s="13"/>
      <c r="K164" s="13"/>
      <c r="L164" s="13"/>
      <c r="M164" s="13">
        <f>SUM(C164:L164)</f>
        <v>25</v>
      </c>
    </row>
    <row r="165" spans="1:13">
      <c r="A165" s="9" t="s">
        <v>0</v>
      </c>
      <c r="B165" s="10" t="s">
        <v>1</v>
      </c>
      <c r="C165" s="10" t="s">
        <v>2</v>
      </c>
      <c r="D165" s="10" t="s">
        <v>3</v>
      </c>
      <c r="E165" s="10" t="s">
        <v>13</v>
      </c>
      <c r="F165" s="10" t="s">
        <v>52</v>
      </c>
      <c r="G165" s="10" t="s">
        <v>4</v>
      </c>
      <c r="H165" s="10" t="s">
        <v>145</v>
      </c>
      <c r="I165" s="10" t="s">
        <v>53</v>
      </c>
      <c r="J165" s="10" t="s">
        <v>5</v>
      </c>
      <c r="K165" s="10" t="s">
        <v>54</v>
      </c>
      <c r="L165" s="10" t="s">
        <v>55</v>
      </c>
      <c r="M165" s="10" t="s">
        <v>6</v>
      </c>
    </row>
    <row r="166" spans="1:13" ht="18">
      <c r="A166" s="11"/>
      <c r="B166" s="12" t="s">
        <v>47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>
      <c r="A167" s="11">
        <v>1</v>
      </c>
      <c r="B167" s="13" t="s">
        <v>51</v>
      </c>
      <c r="C167" s="13">
        <v>32.5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/>
      <c r="K167" s="13"/>
      <c r="L167" s="13"/>
      <c r="M167" s="13">
        <f>SUM(C167:L167)</f>
        <v>32.5</v>
      </c>
    </row>
    <row r="168" spans="1:13">
      <c r="A168" s="11">
        <v>1</v>
      </c>
      <c r="B168" s="13" t="s">
        <v>155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32.5</v>
      </c>
      <c r="I168" s="13">
        <v>0</v>
      </c>
      <c r="J168" s="13"/>
      <c r="K168" s="13"/>
      <c r="L168" s="13"/>
      <c r="M168" s="13">
        <f>SUM(C168:L168)</f>
        <v>32.5</v>
      </c>
    </row>
    <row r="169" spans="1:13" ht="18">
      <c r="A169" s="11"/>
      <c r="B169" s="12" t="s">
        <v>48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>
      <c r="A170" s="23">
        <v>1</v>
      </c>
      <c r="B170" s="22" t="s">
        <v>65</v>
      </c>
      <c r="C170" s="13">
        <v>50</v>
      </c>
      <c r="D170" s="13">
        <v>0</v>
      </c>
      <c r="E170" s="13">
        <v>0</v>
      </c>
      <c r="F170" s="13">
        <v>0</v>
      </c>
      <c r="G170" s="13">
        <v>130</v>
      </c>
      <c r="H170" s="13">
        <v>65</v>
      </c>
      <c r="I170" s="13">
        <v>0</v>
      </c>
      <c r="J170" s="13"/>
      <c r="K170" s="13"/>
      <c r="L170" s="13"/>
      <c r="M170" s="13">
        <f>SUM(C170:L170)</f>
        <v>245</v>
      </c>
    </row>
    <row r="171" spans="1:13">
      <c r="A171" s="23">
        <v>2</v>
      </c>
      <c r="B171" s="22" t="s">
        <v>140</v>
      </c>
      <c r="C171" s="13">
        <v>0</v>
      </c>
      <c r="D171" s="13">
        <v>0</v>
      </c>
      <c r="E171" s="13">
        <v>0</v>
      </c>
      <c r="F171" s="13">
        <v>0</v>
      </c>
      <c r="G171" s="13">
        <v>92</v>
      </c>
      <c r="H171" s="13">
        <v>42</v>
      </c>
      <c r="I171" s="13">
        <v>0</v>
      </c>
      <c r="J171" s="13"/>
      <c r="K171" s="13"/>
      <c r="L171" s="13"/>
      <c r="M171" s="13">
        <f>SUM(C171:L171)</f>
        <v>134</v>
      </c>
    </row>
    <row r="172" spans="1:13">
      <c r="A172" s="23">
        <v>3</v>
      </c>
      <c r="B172" s="22" t="s">
        <v>139</v>
      </c>
      <c r="C172" s="13">
        <v>0</v>
      </c>
      <c r="D172" s="13">
        <v>0</v>
      </c>
      <c r="E172" s="13">
        <v>0</v>
      </c>
      <c r="F172" s="13"/>
      <c r="G172" s="13">
        <v>98</v>
      </c>
      <c r="H172" s="13">
        <v>0</v>
      </c>
      <c r="I172" s="13">
        <v>0</v>
      </c>
      <c r="J172" s="13"/>
      <c r="K172" s="13"/>
      <c r="L172" s="13"/>
      <c r="M172" s="13">
        <f>SUM(C172:L172)</f>
        <v>98</v>
      </c>
    </row>
    <row r="173" spans="1:13">
      <c r="A173" s="23">
        <v>4</v>
      </c>
      <c r="B173" s="22" t="s">
        <v>151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53</v>
      </c>
      <c r="I173" s="13">
        <v>0</v>
      </c>
      <c r="J173" s="13"/>
      <c r="K173" s="13"/>
      <c r="L173" s="13"/>
      <c r="M173" s="13">
        <v>53</v>
      </c>
    </row>
    <row r="174" spans="1:13">
      <c r="A174" s="11">
        <v>5</v>
      </c>
      <c r="B174" s="13" t="s">
        <v>79</v>
      </c>
      <c r="C174" s="13">
        <v>32.5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/>
      <c r="K174" s="13"/>
      <c r="L174" s="13"/>
      <c r="M174" s="13">
        <f>SUM(C174:L174)</f>
        <v>32.5</v>
      </c>
    </row>
    <row r="175" spans="1:13">
      <c r="A175" s="11">
        <v>1</v>
      </c>
      <c r="B175" s="13" t="s">
        <v>163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32.5</v>
      </c>
      <c r="J175" s="13"/>
      <c r="K175" s="13"/>
      <c r="L175" s="13"/>
      <c r="M175" s="13">
        <f>SUM(C175:L175)</f>
        <v>32.5</v>
      </c>
    </row>
    <row r="176" spans="1:13" ht="18">
      <c r="A176" s="11"/>
      <c r="B176" s="12" t="s">
        <v>81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>
      <c r="A177" s="11">
        <v>1</v>
      </c>
      <c r="B177" s="13" t="s">
        <v>80</v>
      </c>
      <c r="C177" s="13">
        <v>65</v>
      </c>
      <c r="D177" s="13">
        <v>32.5</v>
      </c>
      <c r="E177" s="13">
        <v>0</v>
      </c>
      <c r="F177" s="13">
        <v>0</v>
      </c>
      <c r="G177" s="13">
        <v>84</v>
      </c>
      <c r="H177" s="13">
        <v>53</v>
      </c>
      <c r="I177" s="13">
        <v>0</v>
      </c>
      <c r="J177" s="13"/>
      <c r="K177" s="13"/>
      <c r="L177" s="13"/>
      <c r="M177" s="13">
        <f t="shared" ref="M177:M185" si="6">SUM(C177:L177)</f>
        <v>234.5</v>
      </c>
    </row>
    <row r="178" spans="1:13">
      <c r="A178" s="11">
        <v>2</v>
      </c>
      <c r="B178" s="13" t="s">
        <v>84</v>
      </c>
      <c r="C178" s="13">
        <v>53</v>
      </c>
      <c r="D178" s="13">
        <v>0</v>
      </c>
      <c r="E178" s="13">
        <v>35</v>
      </c>
      <c r="F178" s="13">
        <v>0</v>
      </c>
      <c r="G178" s="13">
        <v>78</v>
      </c>
      <c r="H178" s="13">
        <v>42</v>
      </c>
      <c r="I178" s="13">
        <v>0</v>
      </c>
      <c r="J178" s="13"/>
      <c r="K178" s="13"/>
      <c r="L178" s="13"/>
      <c r="M178" s="13">
        <f t="shared" si="6"/>
        <v>208</v>
      </c>
    </row>
    <row r="179" spans="1:13">
      <c r="A179" s="11">
        <v>3</v>
      </c>
      <c r="B179" s="13" t="s">
        <v>141</v>
      </c>
      <c r="C179" s="13">
        <v>0</v>
      </c>
      <c r="D179" s="13">
        <v>0</v>
      </c>
      <c r="E179" s="13">
        <v>0</v>
      </c>
      <c r="F179" s="13">
        <v>0</v>
      </c>
      <c r="G179" s="13">
        <v>110</v>
      </c>
      <c r="H179" s="13">
        <v>65</v>
      </c>
      <c r="I179" s="13">
        <v>0</v>
      </c>
      <c r="J179" s="13"/>
      <c r="K179" s="13"/>
      <c r="L179" s="13"/>
      <c r="M179" s="13">
        <f t="shared" si="6"/>
        <v>175</v>
      </c>
    </row>
    <row r="180" spans="1:13">
      <c r="A180" s="11">
        <v>4</v>
      </c>
      <c r="B180" s="13" t="s">
        <v>83</v>
      </c>
      <c r="C180" s="13">
        <v>42</v>
      </c>
      <c r="D180" s="13">
        <v>0</v>
      </c>
      <c r="E180" s="13">
        <v>0</v>
      </c>
      <c r="F180" s="13">
        <v>0</v>
      </c>
      <c r="G180" s="13">
        <v>126</v>
      </c>
      <c r="H180" s="13">
        <v>0</v>
      </c>
      <c r="I180" s="13">
        <v>0</v>
      </c>
      <c r="J180" s="13"/>
      <c r="K180" s="13"/>
      <c r="L180" s="13"/>
      <c r="M180" s="13">
        <f t="shared" si="6"/>
        <v>168</v>
      </c>
    </row>
    <row r="181" spans="1:13">
      <c r="A181" s="11">
        <v>5</v>
      </c>
      <c r="B181" s="13" t="s">
        <v>143</v>
      </c>
      <c r="C181" s="13">
        <v>0</v>
      </c>
      <c r="D181" s="13"/>
      <c r="E181" s="13"/>
      <c r="F181" s="13">
        <v>0</v>
      </c>
      <c r="G181" s="13">
        <v>82</v>
      </c>
      <c r="H181" s="13">
        <v>0</v>
      </c>
      <c r="I181" s="13">
        <v>0</v>
      </c>
      <c r="J181" s="13"/>
      <c r="K181" s="13"/>
      <c r="L181" s="13"/>
      <c r="M181" s="13">
        <f t="shared" si="6"/>
        <v>82</v>
      </c>
    </row>
    <row r="182" spans="1:13">
      <c r="A182" s="11">
        <v>6</v>
      </c>
      <c r="B182" s="13" t="s">
        <v>82</v>
      </c>
      <c r="C182" s="13">
        <v>65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/>
      <c r="K182" s="13"/>
      <c r="L182" s="13"/>
      <c r="M182" s="13">
        <f t="shared" si="6"/>
        <v>65</v>
      </c>
    </row>
    <row r="183" spans="1:13">
      <c r="A183" s="11">
        <v>7</v>
      </c>
      <c r="B183" s="13" t="s">
        <v>142</v>
      </c>
      <c r="C183" s="13">
        <v>0</v>
      </c>
      <c r="D183" s="13">
        <v>0</v>
      </c>
      <c r="E183" s="13">
        <v>0</v>
      </c>
      <c r="F183" s="13">
        <v>0</v>
      </c>
      <c r="G183" s="13">
        <v>62</v>
      </c>
      <c r="H183" s="13">
        <v>0</v>
      </c>
      <c r="I183" s="13">
        <v>0</v>
      </c>
      <c r="J183" s="13"/>
      <c r="K183" s="13"/>
      <c r="L183" s="13"/>
      <c r="M183" s="13">
        <f t="shared" si="6"/>
        <v>62</v>
      </c>
    </row>
    <row r="184" spans="1:13">
      <c r="A184" s="11">
        <v>8</v>
      </c>
      <c r="B184" s="13" t="s">
        <v>144</v>
      </c>
      <c r="C184" s="13">
        <v>0</v>
      </c>
      <c r="D184" s="13">
        <v>0</v>
      </c>
      <c r="E184" s="13">
        <v>0</v>
      </c>
      <c r="F184" s="13">
        <v>0</v>
      </c>
      <c r="G184" s="13">
        <v>52</v>
      </c>
      <c r="H184" s="13">
        <v>0</v>
      </c>
      <c r="I184" s="13">
        <v>0</v>
      </c>
      <c r="J184" s="13"/>
      <c r="K184" s="13"/>
      <c r="L184" s="13"/>
      <c r="M184" s="13">
        <f t="shared" si="6"/>
        <v>52</v>
      </c>
    </row>
    <row r="185" spans="1:13">
      <c r="A185" s="11">
        <v>9</v>
      </c>
      <c r="B185" s="13" t="s">
        <v>85</v>
      </c>
      <c r="C185" s="13">
        <v>32.5</v>
      </c>
      <c r="D185" s="13">
        <v>0</v>
      </c>
      <c r="E185" s="13">
        <v>17.5</v>
      </c>
      <c r="F185" s="13">
        <v>0</v>
      </c>
      <c r="G185" s="13">
        <v>0</v>
      </c>
      <c r="H185" s="13">
        <v>0</v>
      </c>
      <c r="I185" s="13">
        <v>0</v>
      </c>
      <c r="J185" s="13"/>
      <c r="K185" s="13"/>
      <c r="L185" s="13"/>
      <c r="M185" s="13">
        <f t="shared" si="6"/>
        <v>50</v>
      </c>
    </row>
  </sheetData>
  <sortState xmlns:xlrd2="http://schemas.microsoft.com/office/spreadsheetml/2017/richdata2" ref="B125:M131">
    <sortCondition descending="1" ref="M125:M131"/>
  </sortState>
  <pageMargins left="0.70000000000000007" right="0.70000000000000007" top="1.1437007874015752" bottom="1.1437007874015752" header="0.75000000000000011" footer="0.75000000000000011"/>
  <pageSetup paperSize="9" scale="2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110</cp:revision>
  <cp:lastPrinted>2022-08-24T10:41:17Z</cp:lastPrinted>
  <dcterms:created xsi:type="dcterms:W3CDTF">2018-09-24T11:17:19Z</dcterms:created>
  <dcterms:modified xsi:type="dcterms:W3CDTF">2022-09-11T16:30:46Z</dcterms:modified>
</cp:coreProperties>
</file>