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union\Desktop\"/>
    </mc:Choice>
  </mc:AlternateContent>
  <xr:revisionPtr revIDLastSave="0" documentId="13_ncr:1_{7378297F-C99A-43FE-9697-EE2D63770C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lassifica_Genera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W1ykhuIz6Q3tX0NZ9u1Z3cVrOMg=="/>
    </ext>
  </extLst>
</workbook>
</file>

<file path=xl/calcChain.xml><?xml version="1.0" encoding="utf-8"?>
<calcChain xmlns="http://schemas.openxmlformats.org/spreadsheetml/2006/main">
  <c r="S163" i="1" l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00" i="1"/>
  <c r="S101" i="1"/>
  <c r="S102" i="1"/>
  <c r="S103" i="1"/>
  <c r="S72" i="1"/>
  <c r="S73" i="1"/>
  <c r="S74" i="1"/>
  <c r="S208" i="1"/>
  <c r="S209" i="1"/>
  <c r="S213" i="1"/>
  <c r="S214" i="1"/>
  <c r="S215" i="1"/>
  <c r="S216" i="1"/>
  <c r="S221" i="1"/>
  <c r="S225" i="1"/>
  <c r="S33" i="1"/>
  <c r="S34" i="1"/>
  <c r="S35" i="1"/>
  <c r="S36" i="1"/>
  <c r="S37" i="1"/>
  <c r="S38" i="1"/>
  <c r="S39" i="1"/>
  <c r="S27" i="1"/>
  <c r="S28" i="1"/>
  <c r="S29" i="1"/>
  <c r="S196" i="1"/>
  <c r="S197" i="1"/>
  <c r="S198" i="1"/>
  <c r="S199" i="1"/>
  <c r="S200" i="1"/>
  <c r="S201" i="1"/>
  <c r="S202" i="1"/>
  <c r="S203" i="1"/>
  <c r="S204" i="1"/>
  <c r="S191" i="1"/>
  <c r="S192" i="1"/>
  <c r="S182" i="1"/>
  <c r="S183" i="1"/>
  <c r="S184" i="1"/>
  <c r="S185" i="1"/>
  <c r="S18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40" i="1"/>
  <c r="S141" i="1"/>
  <c r="S142" i="1"/>
  <c r="S143" i="1"/>
  <c r="S144" i="1"/>
  <c r="S145" i="1"/>
  <c r="S146" i="1"/>
  <c r="S107" i="1"/>
  <c r="S108" i="1"/>
  <c r="S109" i="1"/>
  <c r="S110" i="1"/>
  <c r="S111" i="1"/>
  <c r="S112" i="1"/>
  <c r="S113" i="1"/>
  <c r="S114" i="1"/>
  <c r="S115" i="1"/>
  <c r="S116" i="1"/>
  <c r="S117" i="1"/>
  <c r="S89" i="1"/>
  <c r="S90" i="1"/>
  <c r="S91" i="1"/>
  <c r="S92" i="1"/>
  <c r="S93" i="1"/>
  <c r="S95" i="1"/>
  <c r="S96" i="1"/>
  <c r="S78" i="1"/>
  <c r="S79" i="1"/>
  <c r="S80" i="1"/>
  <c r="S81" i="1"/>
  <c r="S82" i="1"/>
  <c r="S83" i="1"/>
  <c r="S84" i="1"/>
  <c r="S85" i="1"/>
  <c r="S18" i="1"/>
  <c r="S19" i="1"/>
  <c r="S20" i="1"/>
  <c r="S21" i="1"/>
  <c r="S22" i="1"/>
  <c r="S2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</calcChain>
</file>

<file path=xl/sharedStrings.xml><?xml version="1.0" encoding="utf-8"?>
<sst xmlns="http://schemas.openxmlformats.org/spreadsheetml/2006/main" count="569" uniqueCount="196">
  <si>
    <t>Posizione</t>
  </si>
  <si>
    <t>Nome-Cognome</t>
  </si>
  <si>
    <t>Totale</t>
  </si>
  <si>
    <t>CIOCCARELLI NICCOLO</t>
  </si>
  <si>
    <t>PERUCCIO MATTEO</t>
  </si>
  <si>
    <t>FABOZZI LEONARDO</t>
  </si>
  <si>
    <t>VIGANO' ALESSIO</t>
  </si>
  <si>
    <t>CIANCIMINO NICOLO'</t>
  </si>
  <si>
    <t>VITA DOMENICO</t>
  </si>
  <si>
    <t>posizione</t>
  </si>
  <si>
    <t>nome e cognome</t>
  </si>
  <si>
    <t>125cc Jr Tag</t>
  </si>
  <si>
    <t>4 tempi</t>
  </si>
  <si>
    <t xml:space="preserve">BORRE' GIULIANO </t>
  </si>
  <si>
    <t xml:space="preserve">LONGO DANIELE </t>
  </si>
  <si>
    <t xml:space="preserve">BERTELLI MARCO </t>
  </si>
  <si>
    <t>MOLTENI GIACOMO</t>
  </si>
  <si>
    <t>RIVERSO ADRIANO</t>
  </si>
  <si>
    <t xml:space="preserve">DELLA BIANCA MATTIA </t>
  </si>
  <si>
    <t>QUARENGHI STEFANO</t>
  </si>
  <si>
    <t>CAVAGNERA DAVIDE</t>
  </si>
  <si>
    <t>MEZZANZANICA MARCO</t>
  </si>
  <si>
    <t xml:space="preserve">PELLIZZARI NICOLE </t>
  </si>
  <si>
    <t>GOGLIO ENRICO MARIA</t>
  </si>
  <si>
    <t>CRIPPA MATTEO</t>
  </si>
  <si>
    <t>GAFFORELLI MATTIA</t>
  </si>
  <si>
    <t>CONGIU MARCO</t>
  </si>
  <si>
    <t xml:space="preserve">BRAMBILLA GIULIANO </t>
  </si>
  <si>
    <t>BARGAUAN WILLI</t>
  </si>
  <si>
    <t>MARTELLI FEDERICO</t>
  </si>
  <si>
    <t>RIZZOLI FABIO</t>
  </si>
  <si>
    <t>ZANIBONI SAMUELE</t>
  </si>
  <si>
    <t>LAMBRUGHI GIORGIO</t>
  </si>
  <si>
    <t xml:space="preserve">POMONI FABRIZIO </t>
  </si>
  <si>
    <t>PILOTTO FRANCESCO</t>
  </si>
  <si>
    <t xml:space="preserve">BRUSCHI MATTEO </t>
  </si>
  <si>
    <t xml:space="preserve">PRATICO' LORENZO </t>
  </si>
  <si>
    <t>SAPORITI ANDREA</t>
  </si>
  <si>
    <t>ANTONELLO ANDREA</t>
  </si>
  <si>
    <t>SIGNORILE LUIGI</t>
  </si>
  <si>
    <t>LOVI CRISTIAN</t>
  </si>
  <si>
    <t>COLLINI KEVIN</t>
  </si>
  <si>
    <t>FRANZONI KEVIN</t>
  </si>
  <si>
    <t>MIGLIORATI PAOLO</t>
  </si>
  <si>
    <t>DETOMA MANUEL</t>
  </si>
  <si>
    <t xml:space="preserve">ZINI ALESSANDRO </t>
  </si>
  <si>
    <t>MAGNANI FILIPPO</t>
  </si>
  <si>
    <t>COMINAZZINI DAVIDE</t>
  </si>
  <si>
    <t>MUSIO GABRIELE</t>
  </si>
  <si>
    <t>CASSINELLI RICCARDO</t>
  </si>
  <si>
    <t>CERRA GIANLUCA</t>
  </si>
  <si>
    <t>NALDINI MAURO</t>
  </si>
  <si>
    <t>TROMBETTA DAVIDE</t>
  </si>
  <si>
    <t>SIGNORETTA CHRISTIAN</t>
  </si>
  <si>
    <t>AGLIERI DAVIDE</t>
  </si>
  <si>
    <t>DALPRA GABRIELE</t>
  </si>
  <si>
    <t>PIZZAROTTI MICHELE</t>
  </si>
  <si>
    <t>COLOMBO RICCARDO</t>
  </si>
  <si>
    <t>TUZZA ALESSANDRO</t>
  </si>
  <si>
    <t>BERTONE STEFANO</t>
  </si>
  <si>
    <t>GOBBI FABRIZIO</t>
  </si>
  <si>
    <t>PIZZI LIZZARDO</t>
  </si>
  <si>
    <t>GORDILLO PEDRO ANTONIO</t>
  </si>
  <si>
    <t>D'ANTINONE AUGUSTO</t>
  </si>
  <si>
    <t>PACCAGNINI ANDREA</t>
  </si>
  <si>
    <t>MARRA SANDRO</t>
  </si>
  <si>
    <t>APRILE SIMONE</t>
  </si>
  <si>
    <t>JOURDA THIERRY</t>
  </si>
  <si>
    <t>COTRA' RICCARDO</t>
  </si>
  <si>
    <t>CIPRIAN DANIELE</t>
  </si>
  <si>
    <t>MAZZOTTI SIMONE</t>
  </si>
  <si>
    <t>BAKAJ RIKARDO</t>
  </si>
  <si>
    <t>MARCHIANTE MATTIA</t>
  </si>
  <si>
    <t>GRAVAGHI MATTIA</t>
  </si>
  <si>
    <t>MAGLIOLI RICCARDO</t>
  </si>
  <si>
    <t>FILECCIA FILECCIA</t>
  </si>
  <si>
    <t>CORRADI ALESSANDRO</t>
  </si>
  <si>
    <t>DONCHI SIMONE</t>
  </si>
  <si>
    <t>BRUSCHI MATTEO</t>
  </si>
  <si>
    <t xml:space="preserve">RIGODANZA RICCARDO </t>
  </si>
  <si>
    <t xml:space="preserve">BOF LORIS </t>
  </si>
  <si>
    <t xml:space="preserve">CARE' DANIELE </t>
  </si>
  <si>
    <t xml:space="preserve">MAIOCCO GABRIELE </t>
  </si>
  <si>
    <t>GATTI ALBERTO</t>
  </si>
  <si>
    <t>PORTA PAOLO</t>
  </si>
  <si>
    <t>CAPELLO ALESSANDRO</t>
  </si>
  <si>
    <t>ALBERTI FRANCESCO</t>
  </si>
  <si>
    <t>LEGGIO GABRIELE</t>
  </si>
  <si>
    <t>OLIVERI ANDREA</t>
  </si>
  <si>
    <t>FRANZESE VINCENZO</t>
  </si>
  <si>
    <t>MONTICONE GIACOMO</t>
  </si>
  <si>
    <t>MIERKE EZEQUIEL</t>
  </si>
  <si>
    <t>LUCIANI MAURO</t>
  </si>
  <si>
    <t>GIORDANO FABRIZIO</t>
  </si>
  <si>
    <t>LEONARDI MATTEO</t>
  </si>
  <si>
    <t>MARCELLAN ANDREA</t>
  </si>
  <si>
    <t>LAMBERTI MARCELLO</t>
  </si>
  <si>
    <t>MORO UMBERTO</t>
  </si>
  <si>
    <t>CATALANO MARIO</t>
  </si>
  <si>
    <t>FIORENTINO EDOARDO</t>
  </si>
  <si>
    <t>CHIGNOLI GIACOMO</t>
  </si>
  <si>
    <t>PICILLO LUIGI</t>
  </si>
  <si>
    <t>CHIGGIATO NICOLO'</t>
  </si>
  <si>
    <t>ANDRIULO FRANCESCO</t>
  </si>
  <si>
    <t>MILANI MASSIMILIANO</t>
  </si>
  <si>
    <t>LEVORATO LUCA</t>
  </si>
  <si>
    <t>CARSENELLA DANIELE</t>
  </si>
  <si>
    <t>LAMBERT MARCELLO</t>
  </si>
  <si>
    <t>GENTILE SEBASTIAN</t>
  </si>
  <si>
    <t>MORETTI MARCO</t>
  </si>
  <si>
    <t>ERCOLI FEDERICO</t>
  </si>
  <si>
    <t>DE LUCA JOHNNY</t>
  </si>
  <si>
    <t>BIOLGHINI MATTEO</t>
  </si>
  <si>
    <t>LAGHEZZA ALEX</t>
  </si>
  <si>
    <t>IMPOSTI FILIPPO</t>
  </si>
  <si>
    <t>TOSI DENNY</t>
  </si>
  <si>
    <t>ZANON MARIO</t>
  </si>
  <si>
    <t>COMAI GIORGIO</t>
  </si>
  <si>
    <t>SPAGNOLO RYAN</t>
  </si>
  <si>
    <t>CAPUTO SIMONE</t>
  </si>
  <si>
    <t>CHIEMENTIN LORENZO</t>
  </si>
  <si>
    <t>PISCEDDA MICHAEL</t>
  </si>
  <si>
    <t>GIOLO LEONARDO</t>
  </si>
  <si>
    <t>PARIS ALESSANDRO</t>
  </si>
  <si>
    <t>MARTINOLI DAVIDE</t>
  </si>
  <si>
    <t>SALVETTI LEONARDO</t>
  </si>
  <si>
    <t xml:space="preserve">GALLI DENNIS </t>
  </si>
  <si>
    <t>FINELLI LEONARDO</t>
  </si>
  <si>
    <t>ZACCARDI WILLIAM</t>
  </si>
  <si>
    <t>TRABATTONI JACOPO</t>
  </si>
  <si>
    <t>GNAN FILIPPO</t>
  </si>
  <si>
    <t>MARABITTI OMAR</t>
  </si>
  <si>
    <t>GARBOLINO GIULIA</t>
  </si>
  <si>
    <t>RADICI TOMMASO</t>
  </si>
  <si>
    <t>ZACCARO SAVINO</t>
  </si>
  <si>
    <t>TASSI MANUEL</t>
  </si>
  <si>
    <t>OLIVA LUCA</t>
  </si>
  <si>
    <t>BONARA STEFANO</t>
  </si>
  <si>
    <t>ZUBANI PAOLO</t>
  </si>
  <si>
    <t>PALLUCA ALESSANDRO</t>
  </si>
  <si>
    <t>MENEGAZZO MICHELE</t>
  </si>
  <si>
    <t xml:space="preserve">DI BONAVENTURA MATTEO </t>
  </si>
  <si>
    <t>BRACCIONI MAURO</t>
  </si>
  <si>
    <t>COCCIOLI VITO</t>
  </si>
  <si>
    <t>BARRIOS NICOLAS</t>
  </si>
  <si>
    <t>BIANCH FERRI SIMONE</t>
  </si>
  <si>
    <t>LEBRAN MAURO</t>
  </si>
  <si>
    <t>GENCARELLI ANNUNZIATO</t>
  </si>
  <si>
    <t>LORINI IVAN</t>
  </si>
  <si>
    <t>106cc Storici</t>
  </si>
  <si>
    <t>60cc S. Mini</t>
  </si>
  <si>
    <t xml:space="preserve">60cc Mini </t>
  </si>
  <si>
    <t>60cc Mini GR.3 T.</t>
  </si>
  <si>
    <t>125cc Top Driver</t>
  </si>
  <si>
    <t>125cc  OVER 30</t>
  </si>
  <si>
    <t xml:space="preserve">125cc S.Tag </t>
  </si>
  <si>
    <t>125cc SPRINT sn</t>
  </si>
  <si>
    <t>125cc ROTAX SN</t>
  </si>
  <si>
    <t>125cc ROK SN</t>
  </si>
  <si>
    <t>125cc OVER 50</t>
  </si>
  <si>
    <t>125cc  ROK Jr</t>
  </si>
  <si>
    <t xml:space="preserve">125cc  NEW ENTRY </t>
  </si>
  <si>
    <t>125cc ROTAX Jr</t>
  </si>
  <si>
    <t>125cc X30 Jr</t>
  </si>
  <si>
    <t>125cc Sprint Jr</t>
  </si>
  <si>
    <t xml:space="preserve">         CLASSIFICA CAMPIONATO ACI SPORT CLUB V.A.A.L.P. 2022</t>
  </si>
  <si>
    <t>125cc OVER 30</t>
  </si>
  <si>
    <t xml:space="preserve">125cc TOP DRIVER </t>
  </si>
  <si>
    <t xml:space="preserve">60cc S.Mini </t>
  </si>
  <si>
    <t>60cc Mini gr.3 T.</t>
  </si>
  <si>
    <t>125cc X30 Sn</t>
  </si>
  <si>
    <t>125cc SPRINT Sn</t>
  </si>
  <si>
    <t>125cc ROTAX Sn</t>
  </si>
  <si>
    <t>125cc ROK Sn</t>
  </si>
  <si>
    <t xml:space="preserve">125cc NEW ENTRY </t>
  </si>
  <si>
    <t>125cc ROK jr+</t>
  </si>
  <si>
    <t>125cc Jr TAG</t>
  </si>
  <si>
    <t xml:space="preserve">125cc Sprint Jr </t>
  </si>
  <si>
    <t>125cc BMB Jr T.</t>
  </si>
  <si>
    <t xml:space="preserve">125cc X30 Sn </t>
  </si>
  <si>
    <t>1^ Ottobiano</t>
  </si>
  <si>
    <t>2^ Franciacorta</t>
  </si>
  <si>
    <t>3^ Viverone</t>
  </si>
  <si>
    <t>4^ Borgo Ticino</t>
  </si>
  <si>
    <t>5^ San Martino del Lago</t>
  </si>
  <si>
    <t>6^ Ottobiano</t>
  </si>
  <si>
    <t>7^ Franciacorta</t>
  </si>
  <si>
    <t xml:space="preserve">8^ San Martino del lago </t>
  </si>
  <si>
    <t>9^ Viverone</t>
  </si>
  <si>
    <t>10^ Lonato</t>
  </si>
  <si>
    <t>11^ Lonato</t>
  </si>
  <si>
    <t>12^ Viverone</t>
  </si>
  <si>
    <t xml:space="preserve">13^ Borgo Ticino </t>
  </si>
  <si>
    <t xml:space="preserve">14^ 7 laghi </t>
  </si>
  <si>
    <t xml:space="preserve">15^ San Martino  del lago </t>
  </si>
  <si>
    <t xml:space="preserve">16^ Franciacorta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</si>
</sst>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color rgb="FF000000"/>
      <name val="Calibri"/>
      <scheme val="minor"/>
    </font>
    <font>
      <sz val="32"/>
      <color rgb="FF000000"/>
      <name val="Calibri"/>
    </font>
    <font>
      <sz val="26"/>
      <color rgb="FF000000"/>
      <name val="Calibri"/>
    </font>
    <font>
      <sz val="11"/>
      <color rgb="FF000000"/>
      <name val="Calibri"/>
    </font>
    <font>
      <u/>
      <sz val="11"/>
      <color rgb="FF000000"/>
      <name val="Calibri"/>
    </font>
    <font>
      <sz val="11"/>
      <color rgb="FF000000"/>
      <name val="Arial"/>
    </font>
    <font>
      <b/>
      <sz val="28"/>
      <color rgb="FF003366"/>
      <name val="Cambria"/>
    </font>
    <font>
      <b/>
      <sz val="10"/>
      <color rgb="FF0047FF"/>
      <name val="Cambria"/>
    </font>
    <font>
      <b/>
      <sz val="9"/>
      <color rgb="FF0047FF"/>
      <name val="Cambria"/>
    </font>
    <font>
      <b/>
      <sz val="28"/>
      <color rgb="FF0047FF"/>
      <name val="Cambria"/>
    </font>
    <font>
      <b/>
      <sz val="10"/>
      <color rgb="FF003366"/>
      <name val="Cambria"/>
    </font>
    <font>
      <b/>
      <sz val="20"/>
      <color rgb="FF0047FF"/>
      <name val="Cambria"/>
    </font>
    <font>
      <sz val="11"/>
      <color rgb="FFFF0000"/>
      <name val="Calibri"/>
    </font>
    <font>
      <sz val="11"/>
      <color rgb="FFFFFFFF"/>
      <name val="Calibri"/>
    </font>
    <font>
      <b/>
      <sz val="11"/>
      <color rgb="FF333333"/>
      <name val="Calibri"/>
    </font>
    <font>
      <b/>
      <sz val="12"/>
      <color rgb="FFFF0000"/>
      <name val="Calibri"/>
    </font>
    <font>
      <sz val="10"/>
      <color rgb="FF000000"/>
      <name val="Arial"/>
    </font>
    <font>
      <sz val="11"/>
      <color rgb="FF333333"/>
      <name val="Calibri"/>
    </font>
    <font>
      <b/>
      <sz val="20"/>
      <color rgb="FF0070C0"/>
      <name val="Cambria"/>
    </font>
    <font>
      <sz val="11"/>
      <color theme="0"/>
      <name val="Calibri"/>
    </font>
    <font>
      <sz val="11"/>
      <color theme="0"/>
      <name val="Cambria"/>
    </font>
    <font>
      <sz val="12"/>
      <color rgb="FF000000"/>
      <name val="Calibri"/>
    </font>
    <font>
      <b/>
      <sz val="14"/>
      <color rgb="FFFF0000"/>
      <name val="Calibri"/>
    </font>
    <font>
      <b/>
      <sz val="11"/>
      <color rgb="FFFF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  <font>
      <sz val="11"/>
      <color rgb="FF333333"/>
      <name val="Calibri"/>
      <family val="2"/>
    </font>
    <font>
      <b/>
      <sz val="11"/>
      <color rgb="FFFF0000"/>
      <name val="Calibri"/>
      <family val="2"/>
    </font>
    <font>
      <b/>
      <sz val="20"/>
      <color rgb="FF0070C0"/>
      <name val="Cambria"/>
      <family val="1"/>
    </font>
    <font>
      <b/>
      <sz val="10"/>
      <color rgb="FFFF0000"/>
      <name val="Cambria"/>
      <family val="1"/>
    </font>
    <font>
      <b/>
      <sz val="20"/>
      <color rgb="FF0047FF"/>
      <name val="Cambria"/>
      <family val="1"/>
    </font>
    <font>
      <sz val="11"/>
      <color rgb="FFFFFF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030A0"/>
        <bgColor rgb="FF7030A0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theme="2" tint="-0.249977111117893"/>
        <bgColor theme="0"/>
      </patternFill>
    </fill>
  </fills>
  <borders count="8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hair">
        <color rgb="FF333333"/>
      </left>
      <right style="hair">
        <color rgb="FF333333"/>
      </right>
      <top/>
      <bottom/>
      <diagonal/>
    </border>
    <border>
      <left style="hair">
        <color rgb="FF333333"/>
      </left>
      <right style="hair">
        <color rgb="FF333333"/>
      </right>
      <top/>
      <bottom style="hair">
        <color rgb="FF333333"/>
      </bottom>
      <diagonal/>
    </border>
    <border>
      <left style="hair">
        <color rgb="FF333333"/>
      </left>
      <right style="hair">
        <color rgb="FF333333"/>
      </right>
      <top style="hair">
        <color rgb="FF333333"/>
      </top>
      <bottom/>
      <diagonal/>
    </border>
    <border>
      <left style="thin">
        <color rgb="FF000000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22" fillId="3" borderId="3" xfId="0" applyFont="1" applyFill="1" applyBorder="1"/>
    <xf numFmtId="0" fontId="14" fillId="3" borderId="3" xfId="0" applyFont="1" applyFill="1" applyBorder="1"/>
    <xf numFmtId="0" fontId="19" fillId="2" borderId="4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5" fillId="4" borderId="1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24" fillId="4" borderId="7" xfId="0" applyFont="1" applyFill="1" applyBorder="1" applyAlignment="1">
      <alignment horizontal="center"/>
    </xf>
    <xf numFmtId="0" fontId="23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/>
    </xf>
    <xf numFmtId="0" fontId="28" fillId="5" borderId="2" xfId="0" applyFont="1" applyFill="1" applyBorder="1" applyAlignment="1">
      <alignment horizontal="center"/>
    </xf>
    <xf numFmtId="0" fontId="29" fillId="6" borderId="2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</xdr:colOff>
      <xdr:row>2</xdr:row>
      <xdr:rowOff>104775</xdr:rowOff>
    </xdr:from>
    <xdr:ext cx="1847850" cy="11906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26838" y="3189450"/>
          <a:ext cx="1838325" cy="11811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</xdr:sp>
    <xdr:clientData fLocksWithSheet="0"/>
  </xdr:oneCellAnchor>
  <xdr:oneCellAnchor>
    <xdr:from>
      <xdr:col>0</xdr:col>
      <xdr:colOff>323850</xdr:colOff>
      <xdr:row>3</xdr:row>
      <xdr:rowOff>114300</xdr:rowOff>
    </xdr:from>
    <xdr:ext cx="2867025" cy="11715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47625</xdr:colOff>
      <xdr:row>3</xdr:row>
      <xdr:rowOff>66675</xdr:rowOff>
    </xdr:from>
    <xdr:ext cx="2990850" cy="1504950"/>
    <xdr:pic>
      <xdr:nvPicPr>
        <xdr:cNvPr id="4" name="image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66"/>
  <sheetViews>
    <sheetView tabSelected="1" topLeftCell="A198" zoomScale="70" zoomScaleNormal="70" workbookViewId="0">
      <selection activeCell="P234" sqref="P234"/>
    </sheetView>
  </sheetViews>
  <sheetFormatPr defaultColWidth="14.44140625" defaultRowHeight="15" customHeight="1" x14ac:dyDescent="0.3"/>
  <cols>
    <col min="1" max="1" width="9.6640625" customWidth="1"/>
    <col min="2" max="2" width="21.5546875" customWidth="1"/>
    <col min="3" max="3" width="19" customWidth="1"/>
    <col min="4" max="4" width="15.109375" customWidth="1"/>
    <col min="5" max="5" width="10.5546875" customWidth="1"/>
    <col min="6" max="6" width="11" customWidth="1"/>
    <col min="7" max="7" width="20" customWidth="1"/>
    <col min="8" max="8" width="20.44140625" customWidth="1"/>
    <col min="9" max="9" width="24.88671875" customWidth="1"/>
    <col min="10" max="10" width="19.33203125" customWidth="1"/>
    <col min="11" max="11" width="13.33203125" customWidth="1"/>
    <col min="12" max="12" width="10.33203125" customWidth="1"/>
    <col min="13" max="13" width="8.5546875" customWidth="1"/>
    <col min="14" max="14" width="12.33203125" customWidth="1"/>
    <col min="15" max="15" width="12.44140625" customWidth="1"/>
    <col min="16" max="16" width="13" customWidth="1"/>
    <col min="17" max="17" width="20.33203125" customWidth="1"/>
    <col min="18" max="18" width="12.5546875" customWidth="1"/>
    <col min="19" max="19" width="10.5546875" customWidth="1"/>
    <col min="20" max="29" width="9.5546875" customWidth="1"/>
  </cols>
  <sheetData>
    <row r="1" spans="1:29" ht="10.5" customHeight="1" x14ac:dyDescent="0.75">
      <c r="A1" s="1"/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9" ht="33" customHeight="1" x14ac:dyDescent="0.65">
      <c r="A2" s="5"/>
      <c r="B2" s="2" t="s">
        <v>165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9" ht="13.5" customHeight="1" x14ac:dyDescent="0.3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9" ht="13.5" customHeight="1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9" ht="13.5" customHeight="1" x14ac:dyDescent="0.3">
      <c r="A5" s="5"/>
      <c r="B5" s="4"/>
      <c r="C5" s="4"/>
      <c r="D5" s="4"/>
      <c r="E5" s="6"/>
      <c r="F5" s="6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9" ht="13.5" customHeight="1" x14ac:dyDescent="0.3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9" ht="13.5" customHeight="1" x14ac:dyDescent="0.3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9" ht="13.5" customHeight="1" x14ac:dyDescent="0.3">
      <c r="A8" s="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7"/>
      <c r="AA8" s="7"/>
      <c r="AB8" s="7"/>
      <c r="AC8" s="7"/>
    </row>
    <row r="9" spans="1:29" ht="13.5" customHeight="1" x14ac:dyDescent="0.3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13.5" customHeight="1" x14ac:dyDescent="0.3">
      <c r="A10" s="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3.5" customHeight="1" x14ac:dyDescent="0.3">
      <c r="A11" s="5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9" customHeight="1" x14ac:dyDescent="0.3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6.75" customHeight="1" x14ac:dyDescent="0.3">
      <c r="A13" s="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15" customHeight="1" x14ac:dyDescent="0.55000000000000004">
      <c r="A14" s="8"/>
      <c r="B14" s="9"/>
      <c r="C14" s="9"/>
      <c r="D14" s="9"/>
      <c r="E14" s="10"/>
      <c r="F14" s="10"/>
      <c r="G14" s="10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2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30" customHeight="1" x14ac:dyDescent="0.4">
      <c r="A15" s="5"/>
      <c r="B15" s="13" t="s">
        <v>150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5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3.5" customHeight="1" x14ac:dyDescent="0.3">
      <c r="A16" s="15" t="s">
        <v>0</v>
      </c>
      <c r="B16" s="15" t="s">
        <v>1</v>
      </c>
      <c r="C16" s="56" t="s">
        <v>180</v>
      </c>
      <c r="D16" s="56" t="s">
        <v>181</v>
      </c>
      <c r="E16" s="56" t="s">
        <v>182</v>
      </c>
      <c r="F16" s="56" t="s">
        <v>183</v>
      </c>
      <c r="G16" s="56" t="s">
        <v>184</v>
      </c>
      <c r="H16" s="56" t="s">
        <v>185</v>
      </c>
      <c r="I16" s="56" t="s">
        <v>186</v>
      </c>
      <c r="J16" s="56" t="s">
        <v>187</v>
      </c>
      <c r="K16" s="56" t="s">
        <v>188</v>
      </c>
      <c r="L16" s="56" t="s">
        <v>189</v>
      </c>
      <c r="M16" s="56" t="s">
        <v>190</v>
      </c>
      <c r="N16" s="56" t="s">
        <v>191</v>
      </c>
      <c r="O16" s="56" t="s">
        <v>192</v>
      </c>
      <c r="P16" s="56" t="s">
        <v>193</v>
      </c>
      <c r="Q16" s="56" t="s">
        <v>194</v>
      </c>
      <c r="R16" s="56" t="s">
        <v>195</v>
      </c>
      <c r="S16" s="15" t="s">
        <v>2</v>
      </c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3.5" customHeight="1" x14ac:dyDescent="0.3">
      <c r="A17" s="16"/>
      <c r="B17" s="17" t="s">
        <v>168</v>
      </c>
      <c r="C17" s="16"/>
      <c r="D17" s="16"/>
      <c r="E17" s="16"/>
      <c r="F17" s="16"/>
      <c r="G17" s="16"/>
      <c r="H17" s="18"/>
      <c r="I17" s="18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3.5" customHeight="1" x14ac:dyDescent="0.3">
      <c r="A18" s="16">
        <v>1</v>
      </c>
      <c r="B18" s="19" t="s">
        <v>3</v>
      </c>
      <c r="C18" s="16">
        <v>65</v>
      </c>
      <c r="D18" s="16">
        <v>56</v>
      </c>
      <c r="E18" s="16">
        <v>34</v>
      </c>
      <c r="F18" s="16">
        <v>96</v>
      </c>
      <c r="G18" s="16">
        <v>53</v>
      </c>
      <c r="H18" s="16">
        <v>61</v>
      </c>
      <c r="I18" s="16">
        <v>21</v>
      </c>
      <c r="J18" s="16">
        <v>39</v>
      </c>
      <c r="K18" s="16">
        <v>57</v>
      </c>
      <c r="L18" s="16">
        <v>44</v>
      </c>
      <c r="M18" s="16">
        <v>19</v>
      </c>
      <c r="N18" s="16">
        <v>49</v>
      </c>
      <c r="O18" s="16">
        <v>57.5</v>
      </c>
      <c r="P18" s="16">
        <v>41</v>
      </c>
      <c r="Q18" s="16"/>
      <c r="R18" s="16"/>
      <c r="S18" s="16">
        <f>SUM(C18:R18)</f>
        <v>692.5</v>
      </c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3.5" customHeight="1" x14ac:dyDescent="0.3">
      <c r="A19" s="16">
        <v>2</v>
      </c>
      <c r="B19" s="19" t="s">
        <v>4</v>
      </c>
      <c r="C19" s="16">
        <v>43</v>
      </c>
      <c r="D19" s="16">
        <v>25</v>
      </c>
      <c r="E19" s="16">
        <v>46</v>
      </c>
      <c r="F19" s="16">
        <v>72</v>
      </c>
      <c r="G19" s="16">
        <v>56</v>
      </c>
      <c r="H19" s="16">
        <v>45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>
        <f>SUM(C19:R19)</f>
        <v>287</v>
      </c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3.5" customHeight="1" x14ac:dyDescent="0.3">
      <c r="A20" s="16">
        <v>3</v>
      </c>
      <c r="B20" s="20" t="s">
        <v>5</v>
      </c>
      <c r="C20" s="16">
        <v>31</v>
      </c>
      <c r="D20" s="16"/>
      <c r="E20" s="16">
        <v>28</v>
      </c>
      <c r="F20" s="16">
        <v>51</v>
      </c>
      <c r="G20" s="16"/>
      <c r="H20" s="16"/>
      <c r="I20" s="16">
        <v>14</v>
      </c>
      <c r="J20" s="16"/>
      <c r="K20" s="16">
        <v>32</v>
      </c>
      <c r="L20" s="16"/>
      <c r="M20" s="16"/>
      <c r="N20" s="16">
        <v>30</v>
      </c>
      <c r="O20" s="16">
        <v>33.5</v>
      </c>
      <c r="P20" s="16">
        <v>24</v>
      </c>
      <c r="Q20" s="16"/>
      <c r="R20" s="16"/>
      <c r="S20" s="16">
        <f>SUM(C20:R20)</f>
        <v>243.5</v>
      </c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3.5" customHeight="1" x14ac:dyDescent="0.3">
      <c r="A21" s="16">
        <v>4</v>
      </c>
      <c r="B21" s="20" t="s">
        <v>6</v>
      </c>
      <c r="C21" s="16">
        <v>30</v>
      </c>
      <c r="D21" s="16">
        <v>24</v>
      </c>
      <c r="E21" s="16">
        <v>27</v>
      </c>
      <c r="F21" s="16"/>
      <c r="G21" s="16"/>
      <c r="H21" s="16">
        <v>35</v>
      </c>
      <c r="I21" s="16">
        <v>16</v>
      </c>
      <c r="J21" s="16"/>
      <c r="K21" s="16">
        <v>34</v>
      </c>
      <c r="L21" s="16"/>
      <c r="M21" s="16"/>
      <c r="N21" s="16">
        <v>33</v>
      </c>
      <c r="O21" s="16">
        <v>17</v>
      </c>
      <c r="P21" s="16">
        <v>29</v>
      </c>
      <c r="Q21" s="16"/>
      <c r="R21" s="16"/>
      <c r="S21" s="16">
        <f>SUM(C21:R21)</f>
        <v>245</v>
      </c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3.5" customHeight="1" x14ac:dyDescent="0.3">
      <c r="A22" s="16">
        <v>5</v>
      </c>
      <c r="B22" s="19" t="s">
        <v>7</v>
      </c>
      <c r="C22" s="16"/>
      <c r="D22" s="16"/>
      <c r="E22" s="16"/>
      <c r="F22" s="16">
        <v>45</v>
      </c>
      <c r="G22" s="16"/>
      <c r="H22" s="16">
        <v>7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>
        <f>SUM(C22:R22)</f>
        <v>52</v>
      </c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3.5" customHeight="1" x14ac:dyDescent="0.3">
      <c r="A23" s="16">
        <v>6</v>
      </c>
      <c r="B23" s="20" t="s">
        <v>8</v>
      </c>
      <c r="C23" s="16">
        <v>30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>
        <f>SUM(C23:R23)</f>
        <v>30</v>
      </c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29.25" customHeight="1" x14ac:dyDescent="0.4">
      <c r="A24" s="21"/>
      <c r="B24" s="22" t="s">
        <v>151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3.5" customHeight="1" x14ac:dyDescent="0.3">
      <c r="A25" s="23" t="s">
        <v>9</v>
      </c>
      <c r="B25" s="23" t="s">
        <v>10</v>
      </c>
      <c r="C25" s="56" t="s">
        <v>180</v>
      </c>
      <c r="D25" s="56" t="s">
        <v>181</v>
      </c>
      <c r="E25" s="56" t="s">
        <v>182</v>
      </c>
      <c r="F25" s="56" t="s">
        <v>183</v>
      </c>
      <c r="G25" s="56" t="s">
        <v>184</v>
      </c>
      <c r="H25" s="56" t="s">
        <v>185</v>
      </c>
      <c r="I25" s="56" t="s">
        <v>186</v>
      </c>
      <c r="J25" s="56" t="s">
        <v>187</v>
      </c>
      <c r="K25" s="56" t="s">
        <v>188</v>
      </c>
      <c r="L25" s="56" t="s">
        <v>189</v>
      </c>
      <c r="M25" s="56" t="s">
        <v>190</v>
      </c>
      <c r="N25" s="56" t="s">
        <v>191</v>
      </c>
      <c r="O25" s="56" t="s">
        <v>192</v>
      </c>
      <c r="P25" s="56" t="s">
        <v>193</v>
      </c>
      <c r="Q25" s="56" t="s">
        <v>194</v>
      </c>
      <c r="R25" s="56" t="s">
        <v>195</v>
      </c>
      <c r="S25" s="15" t="s">
        <v>2</v>
      </c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3.5" customHeight="1" x14ac:dyDescent="0.3">
      <c r="A26" s="16"/>
      <c r="B26" s="17" t="s">
        <v>151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3.5" customHeight="1" x14ac:dyDescent="0.3">
      <c r="A27" s="16">
        <v>1</v>
      </c>
      <c r="B27" s="19" t="s">
        <v>118</v>
      </c>
      <c r="C27" s="16"/>
      <c r="D27" s="16">
        <v>56</v>
      </c>
      <c r="E27" s="16"/>
      <c r="F27" s="16"/>
      <c r="G27" s="16">
        <v>99.5</v>
      </c>
      <c r="H27" s="16">
        <v>67</v>
      </c>
      <c r="I27" s="16"/>
      <c r="J27" s="16">
        <v>66</v>
      </c>
      <c r="K27" s="16"/>
      <c r="L27" s="16">
        <v>65</v>
      </c>
      <c r="M27" s="16">
        <v>65</v>
      </c>
      <c r="N27" s="16">
        <v>68</v>
      </c>
      <c r="O27" s="16">
        <v>53.5</v>
      </c>
      <c r="P27" s="16">
        <v>64</v>
      </c>
      <c r="Q27" s="16"/>
      <c r="R27" s="16"/>
      <c r="S27" s="16">
        <f>SUM(C27:R27)</f>
        <v>604</v>
      </c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3.5" customHeight="1" x14ac:dyDescent="0.3">
      <c r="A28" s="16">
        <v>2</v>
      </c>
      <c r="B28" s="19" t="s">
        <v>119</v>
      </c>
      <c r="C28" s="16">
        <v>66</v>
      </c>
      <c r="D28" s="16">
        <v>28</v>
      </c>
      <c r="E28" s="16">
        <v>56</v>
      </c>
      <c r="F28" s="16">
        <v>98.5</v>
      </c>
      <c r="G28" s="16">
        <v>83</v>
      </c>
      <c r="H28" s="16">
        <v>47</v>
      </c>
      <c r="I28" s="16">
        <v>55</v>
      </c>
      <c r="J28" s="16"/>
      <c r="K28" s="16">
        <v>56</v>
      </c>
      <c r="L28" s="16"/>
      <c r="M28" s="16">
        <v>54</v>
      </c>
      <c r="N28" s="16">
        <v>47</v>
      </c>
      <c r="O28" s="16"/>
      <c r="P28" s="16">
        <v>55</v>
      </c>
      <c r="Q28" s="16"/>
      <c r="R28" s="16"/>
      <c r="S28" s="16">
        <f>SUM(C28:R28)</f>
        <v>645.5</v>
      </c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9.75" customHeight="1" x14ac:dyDescent="0.3">
      <c r="A29" s="16">
        <v>3</v>
      </c>
      <c r="B29" s="19" t="s">
        <v>120</v>
      </c>
      <c r="C29" s="16"/>
      <c r="D29" s="16">
        <v>59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>
        <f>SUM(C29:R29)</f>
        <v>59</v>
      </c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31.5" customHeight="1" x14ac:dyDescent="0.4">
      <c r="A30" s="21"/>
      <c r="B30" s="24" t="s">
        <v>152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4.25" customHeight="1" x14ac:dyDescent="0.3">
      <c r="A31" s="23" t="s">
        <v>9</v>
      </c>
      <c r="B31" s="25" t="s">
        <v>10</v>
      </c>
      <c r="C31" s="56" t="s">
        <v>180</v>
      </c>
      <c r="D31" s="56" t="s">
        <v>181</v>
      </c>
      <c r="E31" s="56" t="s">
        <v>182</v>
      </c>
      <c r="F31" s="56" t="s">
        <v>183</v>
      </c>
      <c r="G31" s="56" t="s">
        <v>184</v>
      </c>
      <c r="H31" s="56" t="s">
        <v>185</v>
      </c>
      <c r="I31" s="56" t="s">
        <v>186</v>
      </c>
      <c r="J31" s="56" t="s">
        <v>187</v>
      </c>
      <c r="K31" s="56" t="s">
        <v>188</v>
      </c>
      <c r="L31" s="56" t="s">
        <v>189</v>
      </c>
      <c r="M31" s="56" t="s">
        <v>190</v>
      </c>
      <c r="N31" s="56" t="s">
        <v>191</v>
      </c>
      <c r="O31" s="56" t="s">
        <v>192</v>
      </c>
      <c r="P31" s="56" t="s">
        <v>193</v>
      </c>
      <c r="Q31" s="56" t="s">
        <v>194</v>
      </c>
      <c r="R31" s="56" t="s">
        <v>195</v>
      </c>
      <c r="S31" s="15" t="s">
        <v>2</v>
      </c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3.5" customHeight="1" x14ac:dyDescent="0.3">
      <c r="A32" s="16"/>
      <c r="B32" s="17" t="s">
        <v>169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3.5" customHeight="1" x14ac:dyDescent="0.3">
      <c r="A33" s="16">
        <v>1</v>
      </c>
      <c r="B33" s="19" t="s">
        <v>121</v>
      </c>
      <c r="C33" s="16">
        <v>56</v>
      </c>
      <c r="D33" s="16">
        <v>55</v>
      </c>
      <c r="E33" s="16">
        <v>52</v>
      </c>
      <c r="F33" s="16">
        <v>93</v>
      </c>
      <c r="G33" s="16">
        <v>46</v>
      </c>
      <c r="H33" s="16">
        <v>39</v>
      </c>
      <c r="I33" s="16">
        <v>37</v>
      </c>
      <c r="J33" s="16">
        <v>35</v>
      </c>
      <c r="K33" s="16"/>
      <c r="L33" s="16">
        <v>21</v>
      </c>
      <c r="M33" s="16"/>
      <c r="N33" s="16"/>
      <c r="O33" s="16"/>
      <c r="P33" s="16"/>
      <c r="Q33" s="16"/>
      <c r="R33" s="16"/>
      <c r="S33" s="16">
        <f>SUM(C33:R33)</f>
        <v>434</v>
      </c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3.5" customHeight="1" x14ac:dyDescent="0.3">
      <c r="A34" s="16">
        <v>2</v>
      </c>
      <c r="B34" s="19" t="s">
        <v>122</v>
      </c>
      <c r="C34" s="16"/>
      <c r="D34" s="16"/>
      <c r="E34" s="16">
        <v>68</v>
      </c>
      <c r="F34" s="16"/>
      <c r="G34" s="16">
        <v>69</v>
      </c>
      <c r="H34" s="16">
        <v>23</v>
      </c>
      <c r="I34" s="16"/>
      <c r="J34" s="16"/>
      <c r="K34" s="16">
        <v>29</v>
      </c>
      <c r="L34" s="16">
        <v>26</v>
      </c>
      <c r="M34" s="16">
        <v>39</v>
      </c>
      <c r="N34" s="16"/>
      <c r="O34" s="16"/>
      <c r="P34" s="16"/>
      <c r="Q34" s="16"/>
      <c r="R34" s="16"/>
      <c r="S34" s="16">
        <f>SUM(C34:R34)</f>
        <v>254</v>
      </c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3.5" customHeight="1" x14ac:dyDescent="0.3">
      <c r="A35" s="16">
        <v>3</v>
      </c>
      <c r="B35" s="19" t="s">
        <v>120</v>
      </c>
      <c r="C35" s="16"/>
      <c r="D35" s="16"/>
      <c r="E35" s="16"/>
      <c r="F35" s="16">
        <v>36</v>
      </c>
      <c r="G35" s="16">
        <v>27</v>
      </c>
      <c r="H35" s="16">
        <v>33</v>
      </c>
      <c r="I35" s="16">
        <v>33</v>
      </c>
      <c r="J35" s="16"/>
      <c r="K35" s="16"/>
      <c r="L35" s="16"/>
      <c r="M35" s="16"/>
      <c r="N35" s="16"/>
      <c r="O35" s="16"/>
      <c r="P35" s="16"/>
      <c r="Q35" s="16"/>
      <c r="R35" s="16"/>
      <c r="S35" s="16">
        <f>SUM(C35:R35)</f>
        <v>129</v>
      </c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3.5" customHeight="1" x14ac:dyDescent="0.3">
      <c r="A36" s="16">
        <v>4</v>
      </c>
      <c r="B36" s="19" t="s">
        <v>123</v>
      </c>
      <c r="C36" s="16"/>
      <c r="D36" s="16">
        <v>82.5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>
        <f>SUM(C36:R36)</f>
        <v>82.5</v>
      </c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3.5" customHeight="1" x14ac:dyDescent="0.3">
      <c r="A37" s="16">
        <v>5</v>
      </c>
      <c r="B37" s="19" t="s">
        <v>124</v>
      </c>
      <c r="C37" s="16"/>
      <c r="D37" s="16"/>
      <c r="E37" s="16"/>
      <c r="F37" s="16"/>
      <c r="G37" s="16">
        <v>57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>
        <f>SUM(C37:R37)</f>
        <v>57</v>
      </c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3.5" customHeight="1" x14ac:dyDescent="0.3">
      <c r="A38" s="16">
        <v>6</v>
      </c>
      <c r="B38" s="19" t="s">
        <v>125</v>
      </c>
      <c r="C38" s="16"/>
      <c r="D38" s="16"/>
      <c r="E38" s="16"/>
      <c r="F38" s="16"/>
      <c r="G38" s="16"/>
      <c r="H38" s="16">
        <v>45</v>
      </c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>
        <f>SUM(C38:R38)</f>
        <v>45</v>
      </c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5.75" customHeight="1" x14ac:dyDescent="0.3">
      <c r="A39" s="16">
        <v>7</v>
      </c>
      <c r="B39" s="26" t="s">
        <v>4</v>
      </c>
      <c r="C39" s="16"/>
      <c r="D39" s="16"/>
      <c r="E39" s="16"/>
      <c r="F39" s="16"/>
      <c r="G39" s="16"/>
      <c r="H39" s="16"/>
      <c r="I39" s="16"/>
      <c r="J39" s="16">
        <v>41</v>
      </c>
      <c r="K39" s="16"/>
      <c r="L39" s="16"/>
      <c r="M39" s="16"/>
      <c r="N39" s="16"/>
      <c r="O39" s="16"/>
      <c r="P39" s="16"/>
      <c r="Q39" s="16"/>
      <c r="R39" s="16"/>
      <c r="S39" s="16">
        <f>SUM(C39:R39)</f>
        <v>41</v>
      </c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3.5" hidden="1" customHeight="1" x14ac:dyDescent="0.35">
      <c r="A40" s="27"/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34.5" customHeight="1" x14ac:dyDescent="0.4">
      <c r="A41" s="21"/>
      <c r="B41" s="24" t="s">
        <v>153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27" customHeight="1" x14ac:dyDescent="0.3">
      <c r="A42" s="30" t="s">
        <v>9</v>
      </c>
      <c r="B42" s="30" t="s">
        <v>10</v>
      </c>
      <c r="C42" s="56" t="s">
        <v>180</v>
      </c>
      <c r="D42" s="56" t="s">
        <v>181</v>
      </c>
      <c r="E42" s="56" t="s">
        <v>182</v>
      </c>
      <c r="F42" s="56" t="s">
        <v>183</v>
      </c>
      <c r="G42" s="56" t="s">
        <v>184</v>
      </c>
      <c r="H42" s="56" t="s">
        <v>185</v>
      </c>
      <c r="I42" s="56" t="s">
        <v>186</v>
      </c>
      <c r="J42" s="56" t="s">
        <v>187</v>
      </c>
      <c r="K42" s="56" t="s">
        <v>188</v>
      </c>
      <c r="L42" s="56" t="s">
        <v>189</v>
      </c>
      <c r="M42" s="56" t="s">
        <v>190</v>
      </c>
      <c r="N42" s="56" t="s">
        <v>191</v>
      </c>
      <c r="O42" s="56" t="s">
        <v>192</v>
      </c>
      <c r="P42" s="56" t="s">
        <v>193</v>
      </c>
      <c r="Q42" s="56" t="s">
        <v>194</v>
      </c>
      <c r="R42" s="56" t="s">
        <v>195</v>
      </c>
      <c r="S42" s="15" t="s">
        <v>2</v>
      </c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5.75" customHeight="1" x14ac:dyDescent="0.3">
      <c r="A43" s="31"/>
      <c r="B43" s="52" t="s">
        <v>167</v>
      </c>
      <c r="C43" s="31"/>
      <c r="D43" s="31"/>
      <c r="E43" s="31"/>
      <c r="F43" s="31"/>
      <c r="G43" s="31"/>
      <c r="H43" s="31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3.5" customHeight="1" x14ac:dyDescent="0.3">
      <c r="A44" s="16">
        <v>1</v>
      </c>
      <c r="B44" s="50" t="s">
        <v>79</v>
      </c>
      <c r="C44" s="16">
        <v>77</v>
      </c>
      <c r="D44" s="16"/>
      <c r="E44" s="16"/>
      <c r="F44" s="16"/>
      <c r="G44" s="16">
        <v>71</v>
      </c>
      <c r="H44" s="16">
        <v>37</v>
      </c>
      <c r="I44" s="16">
        <v>73</v>
      </c>
      <c r="J44" s="16">
        <v>74</v>
      </c>
      <c r="K44" s="16"/>
      <c r="L44" s="16">
        <v>33</v>
      </c>
      <c r="M44" s="16">
        <v>62</v>
      </c>
      <c r="N44" s="16"/>
      <c r="O44" s="16">
        <v>65</v>
      </c>
      <c r="P44" s="16"/>
      <c r="Q44" s="16"/>
      <c r="R44" s="16"/>
      <c r="S44" s="16">
        <f>SUM(C44:R44)</f>
        <v>492</v>
      </c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3.5" customHeight="1" x14ac:dyDescent="0.3">
      <c r="A45" s="16">
        <v>2</v>
      </c>
      <c r="B45" s="50" t="s">
        <v>80</v>
      </c>
      <c r="C45" s="16">
        <v>34</v>
      </c>
      <c r="D45" s="16"/>
      <c r="E45" s="16"/>
      <c r="F45" s="16">
        <v>99.5</v>
      </c>
      <c r="G45" s="16"/>
      <c r="H45" s="16">
        <v>34</v>
      </c>
      <c r="I45" s="16">
        <v>0</v>
      </c>
      <c r="J45" s="16"/>
      <c r="K45" s="16">
        <v>34</v>
      </c>
      <c r="L45" s="16">
        <v>53.5</v>
      </c>
      <c r="M45" s="16"/>
      <c r="N45" s="16"/>
      <c r="O45" s="16"/>
      <c r="P45" s="16"/>
      <c r="Q45" s="16"/>
      <c r="R45" s="16"/>
      <c r="S45" s="16">
        <f>SUM(C45:R45)</f>
        <v>255</v>
      </c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3.5" customHeight="1" x14ac:dyDescent="0.3">
      <c r="A46" s="16">
        <v>3</v>
      </c>
      <c r="B46" s="50" t="s">
        <v>81</v>
      </c>
      <c r="C46" s="16"/>
      <c r="D46" s="16"/>
      <c r="E46" s="16">
        <v>72</v>
      </c>
      <c r="F46" s="16"/>
      <c r="G46" s="16"/>
      <c r="H46" s="16"/>
      <c r="I46" s="16">
        <v>64</v>
      </c>
      <c r="J46" s="16"/>
      <c r="K46" s="16"/>
      <c r="L46" s="16"/>
      <c r="M46" s="16"/>
      <c r="N46" s="16">
        <v>78</v>
      </c>
      <c r="O46" s="16"/>
      <c r="P46" s="16"/>
      <c r="Q46" s="16"/>
      <c r="R46" s="16"/>
      <c r="S46" s="16">
        <f>SUM(C46:R46)</f>
        <v>214</v>
      </c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3.5" customHeight="1" x14ac:dyDescent="0.3">
      <c r="A47" s="16">
        <v>4</v>
      </c>
      <c r="B47" s="50" t="s">
        <v>82</v>
      </c>
      <c r="C47" s="16"/>
      <c r="D47" s="16"/>
      <c r="E47" s="16">
        <v>54</v>
      </c>
      <c r="F47" s="16"/>
      <c r="G47" s="16"/>
      <c r="H47" s="16">
        <v>45</v>
      </c>
      <c r="I47" s="16"/>
      <c r="J47" s="16"/>
      <c r="K47" s="16">
        <v>44</v>
      </c>
      <c r="L47" s="16"/>
      <c r="M47" s="16"/>
      <c r="N47" s="16">
        <v>38</v>
      </c>
      <c r="O47" s="16"/>
      <c r="P47" s="16">
        <v>9</v>
      </c>
      <c r="Q47" s="16"/>
      <c r="R47" s="16"/>
      <c r="S47" s="16">
        <f>SUM(C47:R47)</f>
        <v>190</v>
      </c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3.5" customHeight="1" x14ac:dyDescent="0.3">
      <c r="A48" s="16">
        <v>5</v>
      </c>
      <c r="B48" s="19" t="s">
        <v>83</v>
      </c>
      <c r="C48" s="16">
        <v>56</v>
      </c>
      <c r="D48" s="16">
        <v>10</v>
      </c>
      <c r="E48" s="16"/>
      <c r="F48" s="16"/>
      <c r="G48" s="16"/>
      <c r="H48" s="16"/>
      <c r="I48" s="16">
        <v>22</v>
      </c>
      <c r="J48" s="16"/>
      <c r="K48" s="16"/>
      <c r="L48" s="16">
        <v>2</v>
      </c>
      <c r="M48" s="16">
        <v>7</v>
      </c>
      <c r="N48" s="16">
        <v>32</v>
      </c>
      <c r="O48" s="16"/>
      <c r="P48" s="16">
        <v>23</v>
      </c>
      <c r="Q48" s="16"/>
      <c r="R48" s="16"/>
      <c r="S48" s="16">
        <f>SUM(C48:R48)</f>
        <v>152</v>
      </c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3.5" customHeight="1" x14ac:dyDescent="0.3">
      <c r="A49" s="16">
        <v>6</v>
      </c>
      <c r="B49" s="19" t="s">
        <v>84</v>
      </c>
      <c r="C49" s="16">
        <v>44</v>
      </c>
      <c r="D49" s="16">
        <v>0</v>
      </c>
      <c r="E49" s="16"/>
      <c r="F49" s="16"/>
      <c r="G49" s="16"/>
      <c r="H49" s="16"/>
      <c r="I49" s="16">
        <v>14</v>
      </c>
      <c r="J49" s="16"/>
      <c r="K49" s="16">
        <v>39</v>
      </c>
      <c r="L49" s="16">
        <v>3</v>
      </c>
      <c r="M49" s="16"/>
      <c r="N49" s="16">
        <v>25</v>
      </c>
      <c r="O49" s="16"/>
      <c r="P49" s="16">
        <v>27</v>
      </c>
      <c r="Q49" s="16"/>
      <c r="R49" s="16"/>
      <c r="S49" s="16">
        <f>SUM(C49:R49)</f>
        <v>152</v>
      </c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3.5" customHeight="1" x14ac:dyDescent="0.3">
      <c r="A50" s="16">
        <v>7</v>
      </c>
      <c r="B50" s="19" t="s">
        <v>85</v>
      </c>
      <c r="C50" s="16"/>
      <c r="D50" s="16">
        <v>3</v>
      </c>
      <c r="E50" s="16">
        <v>31</v>
      </c>
      <c r="F50" s="16"/>
      <c r="G50" s="16">
        <v>36.5</v>
      </c>
      <c r="H50" s="16"/>
      <c r="I50" s="16">
        <v>3</v>
      </c>
      <c r="J50" s="16">
        <v>35</v>
      </c>
      <c r="K50" s="16">
        <v>32</v>
      </c>
      <c r="L50" s="16"/>
      <c r="M50" s="16"/>
      <c r="N50" s="16"/>
      <c r="O50" s="16"/>
      <c r="P50" s="16">
        <v>6</v>
      </c>
      <c r="Q50" s="16"/>
      <c r="R50" s="16"/>
      <c r="S50" s="16">
        <f>SUM(C50:R50)</f>
        <v>146.5</v>
      </c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3.5" customHeight="1" x14ac:dyDescent="0.3">
      <c r="A51" s="16">
        <v>8</v>
      </c>
      <c r="B51" s="19" t="s">
        <v>86</v>
      </c>
      <c r="C51" s="16"/>
      <c r="D51" s="16"/>
      <c r="E51" s="16"/>
      <c r="F51" s="16"/>
      <c r="G51" s="16">
        <v>32</v>
      </c>
      <c r="H51" s="16">
        <v>27</v>
      </c>
      <c r="I51" s="16"/>
      <c r="J51" s="16"/>
      <c r="K51" s="16">
        <v>29</v>
      </c>
      <c r="L51" s="16"/>
      <c r="M51" s="16"/>
      <c r="N51" s="16"/>
      <c r="O51" s="16"/>
      <c r="P51" s="16"/>
      <c r="Q51" s="16"/>
      <c r="R51" s="16"/>
      <c r="S51" s="16">
        <f>SUM(C51:R51)</f>
        <v>88</v>
      </c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3.5" customHeight="1" x14ac:dyDescent="0.3">
      <c r="A52" s="16">
        <v>9</v>
      </c>
      <c r="B52" s="19" t="s">
        <v>87</v>
      </c>
      <c r="C52" s="16"/>
      <c r="D52" s="16"/>
      <c r="E52" s="16"/>
      <c r="F52" s="16"/>
      <c r="G52" s="16">
        <v>18</v>
      </c>
      <c r="H52" s="16">
        <v>53</v>
      </c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>
        <f>SUM(C52:R52)</f>
        <v>71</v>
      </c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3.5" customHeight="1" x14ac:dyDescent="0.3">
      <c r="A53" s="16">
        <v>10</v>
      </c>
      <c r="B53" s="19" t="s">
        <v>88</v>
      </c>
      <c r="C53" s="16">
        <v>51</v>
      </c>
      <c r="D53" s="16">
        <v>4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>
        <f>SUM(C53:R53)</f>
        <v>55</v>
      </c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3.5" customHeight="1" x14ac:dyDescent="0.3">
      <c r="A54" s="16">
        <v>11</v>
      </c>
      <c r="B54" s="19" t="s">
        <v>89</v>
      </c>
      <c r="C54" s="16"/>
      <c r="D54" s="16"/>
      <c r="E54" s="16"/>
      <c r="F54" s="16"/>
      <c r="G54" s="16">
        <v>31</v>
      </c>
      <c r="H54" s="16">
        <v>8</v>
      </c>
      <c r="I54" s="16"/>
      <c r="J54" s="16"/>
      <c r="K54" s="16">
        <v>4</v>
      </c>
      <c r="L54" s="16">
        <v>3</v>
      </c>
      <c r="M54" s="16"/>
      <c r="N54" s="16"/>
      <c r="O54" s="16"/>
      <c r="P54" s="16"/>
      <c r="Q54" s="16"/>
      <c r="R54" s="16"/>
      <c r="S54" s="16">
        <f>SUM(C54:R54)</f>
        <v>46</v>
      </c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3.5" customHeight="1" x14ac:dyDescent="0.3">
      <c r="A55" s="16">
        <v>12</v>
      </c>
      <c r="B55" s="19" t="s">
        <v>52</v>
      </c>
      <c r="C55" s="16">
        <v>45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>
        <f>SUM(C55:R55)</f>
        <v>45</v>
      </c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3.5" customHeight="1" x14ac:dyDescent="0.3">
      <c r="A56" s="16">
        <v>13</v>
      </c>
      <c r="B56" s="19" t="s">
        <v>90</v>
      </c>
      <c r="C56" s="16">
        <v>35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>
        <f>SUM(C56:R56)</f>
        <v>35</v>
      </c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3.5" customHeight="1" x14ac:dyDescent="0.3">
      <c r="A57" s="16">
        <v>14</v>
      </c>
      <c r="B57" s="19" t="s">
        <v>91</v>
      </c>
      <c r="C57" s="16"/>
      <c r="D57" s="16"/>
      <c r="E57" s="16"/>
      <c r="F57" s="16"/>
      <c r="G57" s="16"/>
      <c r="H57" s="16">
        <v>31</v>
      </c>
      <c r="I57" s="16">
        <v>1</v>
      </c>
      <c r="J57" s="16"/>
      <c r="K57" s="16"/>
      <c r="L57" s="16"/>
      <c r="M57" s="16"/>
      <c r="N57" s="16"/>
      <c r="O57" s="16"/>
      <c r="P57" s="16"/>
      <c r="Q57" s="16"/>
      <c r="R57" s="16"/>
      <c r="S57" s="16">
        <f>SUM(C57:R57)</f>
        <v>32</v>
      </c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3.5" customHeight="1" x14ac:dyDescent="0.3">
      <c r="A58" s="16">
        <v>15</v>
      </c>
      <c r="B58" s="19" t="s">
        <v>92</v>
      </c>
      <c r="C58" s="16">
        <v>31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>
        <f>SUM(C58:R58)</f>
        <v>31</v>
      </c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3.5" customHeight="1" x14ac:dyDescent="0.3">
      <c r="A59" s="16">
        <v>16</v>
      </c>
      <c r="B59" s="19" t="s">
        <v>93</v>
      </c>
      <c r="C59" s="16">
        <v>29</v>
      </c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>
        <f>SUM(C59:R59)</f>
        <v>29</v>
      </c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3.5" customHeight="1" x14ac:dyDescent="0.3">
      <c r="A60" s="16">
        <v>17</v>
      </c>
      <c r="B60" s="19" t="s">
        <v>94</v>
      </c>
      <c r="C60" s="16"/>
      <c r="D60" s="16"/>
      <c r="E60" s="16"/>
      <c r="F60" s="16"/>
      <c r="G60" s="16"/>
      <c r="H60" s="16"/>
      <c r="I60" s="16"/>
      <c r="J60" s="16">
        <v>25</v>
      </c>
      <c r="K60" s="16"/>
      <c r="L60" s="16"/>
      <c r="M60" s="16"/>
      <c r="N60" s="16"/>
      <c r="O60" s="16"/>
      <c r="P60" s="16">
        <v>22</v>
      </c>
      <c r="Q60" s="16"/>
      <c r="R60" s="16"/>
      <c r="S60" s="16">
        <f>SUM(C60:R60)</f>
        <v>47</v>
      </c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3.5" customHeight="1" x14ac:dyDescent="0.3">
      <c r="A61" s="16">
        <v>18</v>
      </c>
      <c r="B61" s="19" t="s">
        <v>95</v>
      </c>
      <c r="C61" s="16"/>
      <c r="D61" s="16"/>
      <c r="E61" s="16"/>
      <c r="F61" s="16"/>
      <c r="G61" s="16"/>
      <c r="H61" s="16"/>
      <c r="I61" s="16"/>
      <c r="J61" s="16">
        <v>10</v>
      </c>
      <c r="K61" s="16"/>
      <c r="L61" s="16"/>
      <c r="M61" s="16"/>
      <c r="N61" s="16"/>
      <c r="O61" s="16"/>
      <c r="P61" s="16"/>
      <c r="Q61" s="16"/>
      <c r="R61" s="16"/>
      <c r="S61" s="16">
        <f>SUM(C61:R61)</f>
        <v>10</v>
      </c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3.5" customHeight="1" x14ac:dyDescent="0.3">
      <c r="A62" s="16">
        <v>19</v>
      </c>
      <c r="B62" s="19" t="s">
        <v>96</v>
      </c>
      <c r="C62" s="16"/>
      <c r="D62" s="16"/>
      <c r="E62" s="16"/>
      <c r="F62" s="16"/>
      <c r="G62" s="16"/>
      <c r="H62" s="16">
        <v>18</v>
      </c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>
        <f>SUM(C62:R62)</f>
        <v>18</v>
      </c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3.5" customHeight="1" x14ac:dyDescent="0.3">
      <c r="A63" s="16">
        <v>20</v>
      </c>
      <c r="B63" s="19" t="s">
        <v>97</v>
      </c>
      <c r="C63" s="16"/>
      <c r="D63" s="16"/>
      <c r="E63" s="16"/>
      <c r="F63" s="16"/>
      <c r="G63" s="16"/>
      <c r="H63" s="16"/>
      <c r="I63" s="16">
        <v>16</v>
      </c>
      <c r="J63" s="16"/>
      <c r="K63" s="16"/>
      <c r="L63" s="16"/>
      <c r="M63" s="16"/>
      <c r="N63" s="16"/>
      <c r="O63" s="16"/>
      <c r="P63" s="16"/>
      <c r="Q63" s="16"/>
      <c r="R63" s="16"/>
      <c r="S63" s="16">
        <f>SUM(C63:R63)</f>
        <v>16</v>
      </c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3.5" customHeight="1" x14ac:dyDescent="0.3">
      <c r="A64" s="16">
        <v>21</v>
      </c>
      <c r="B64" s="19" t="s">
        <v>98</v>
      </c>
      <c r="C64" s="16"/>
      <c r="D64" s="16">
        <v>2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>
        <f>SUM(C64:R64)</f>
        <v>2</v>
      </c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3.5" customHeight="1" x14ac:dyDescent="0.3">
      <c r="A65" s="16">
        <v>22</v>
      </c>
      <c r="B65" s="19" t="s">
        <v>99</v>
      </c>
      <c r="C65" s="16"/>
      <c r="D65" s="16"/>
      <c r="E65" s="16"/>
      <c r="F65" s="16"/>
      <c r="G65" s="16"/>
      <c r="H65" s="16"/>
      <c r="I65" s="16"/>
      <c r="J65" s="16"/>
      <c r="K65" s="16">
        <v>2</v>
      </c>
      <c r="L65" s="16"/>
      <c r="M65" s="16"/>
      <c r="N65" s="16"/>
      <c r="O65" s="16"/>
      <c r="P65" s="16"/>
      <c r="Q65" s="16"/>
      <c r="R65" s="16"/>
      <c r="S65" s="16">
        <f>SUM(C65:R65)</f>
        <v>2</v>
      </c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3.5" customHeight="1" x14ac:dyDescent="0.3">
      <c r="A66" s="16">
        <v>23</v>
      </c>
      <c r="B66" s="19" t="s">
        <v>100</v>
      </c>
      <c r="C66" s="16"/>
      <c r="D66" s="16">
        <v>0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>
        <f>SUM(C66:R66)</f>
        <v>0</v>
      </c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3.5" customHeight="1" x14ac:dyDescent="0.3">
      <c r="A67" s="16">
        <v>24</v>
      </c>
      <c r="B67" s="19" t="s">
        <v>101</v>
      </c>
      <c r="C67" s="16"/>
      <c r="D67" s="16">
        <v>0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>
        <f>SUM(C67:R67)</f>
        <v>0</v>
      </c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3.5" customHeight="1" x14ac:dyDescent="0.3">
      <c r="A68" s="16">
        <v>25</v>
      </c>
      <c r="B68" s="19" t="s">
        <v>102</v>
      </c>
      <c r="C68" s="16"/>
      <c r="D68" s="16">
        <v>0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>
        <f>SUM(C68:R68)</f>
        <v>0</v>
      </c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30" customHeight="1" x14ac:dyDescent="0.55000000000000004">
      <c r="A69" s="8"/>
      <c r="B69" s="53" t="s">
        <v>178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5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3.5" customHeight="1" x14ac:dyDescent="0.3">
      <c r="A70" s="15" t="s">
        <v>0</v>
      </c>
      <c r="B70" s="15" t="s">
        <v>1</v>
      </c>
      <c r="C70" s="56" t="s">
        <v>180</v>
      </c>
      <c r="D70" s="56" t="s">
        <v>181</v>
      </c>
      <c r="E70" s="56" t="s">
        <v>182</v>
      </c>
      <c r="F70" s="56" t="s">
        <v>183</v>
      </c>
      <c r="G70" s="56" t="s">
        <v>184</v>
      </c>
      <c r="H70" s="56" t="s">
        <v>185</v>
      </c>
      <c r="I70" s="56" t="s">
        <v>186</v>
      </c>
      <c r="J70" s="56" t="s">
        <v>187</v>
      </c>
      <c r="K70" s="56" t="s">
        <v>188</v>
      </c>
      <c r="L70" s="56" t="s">
        <v>189</v>
      </c>
      <c r="M70" s="56" t="s">
        <v>190</v>
      </c>
      <c r="N70" s="56" t="s">
        <v>191</v>
      </c>
      <c r="O70" s="56" t="s">
        <v>192</v>
      </c>
      <c r="P70" s="56" t="s">
        <v>193</v>
      </c>
      <c r="Q70" s="56" t="s">
        <v>194</v>
      </c>
      <c r="R70" s="56" t="s">
        <v>195</v>
      </c>
      <c r="S70" s="15" t="s">
        <v>2</v>
      </c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3.5" customHeight="1" x14ac:dyDescent="0.3">
      <c r="A71" s="16"/>
      <c r="B71" s="54" t="s">
        <v>178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3.5" customHeight="1" x14ac:dyDescent="0.3">
      <c r="A72" s="16">
        <v>1</v>
      </c>
      <c r="B72" s="51" t="s">
        <v>128</v>
      </c>
      <c r="C72" s="16">
        <v>66</v>
      </c>
      <c r="D72" s="16">
        <v>45</v>
      </c>
      <c r="E72" s="16">
        <v>57</v>
      </c>
      <c r="F72" s="16">
        <v>83</v>
      </c>
      <c r="G72" s="16">
        <v>82.5</v>
      </c>
      <c r="H72" s="16"/>
      <c r="I72" s="16">
        <v>45</v>
      </c>
      <c r="J72" s="16"/>
      <c r="K72" s="16"/>
      <c r="L72" s="16"/>
      <c r="M72" s="16">
        <v>66</v>
      </c>
      <c r="N72" s="16"/>
      <c r="O72" s="16">
        <v>54</v>
      </c>
      <c r="P72" s="16"/>
      <c r="Q72" s="16"/>
      <c r="R72" s="16"/>
      <c r="S72" s="16">
        <f>SUM(C72:R72)</f>
        <v>498.5</v>
      </c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3.5" customHeight="1" x14ac:dyDescent="0.3">
      <c r="A73" s="16">
        <v>2</v>
      </c>
      <c r="B73" s="20" t="s">
        <v>129</v>
      </c>
      <c r="C73" s="16"/>
      <c r="D73" s="16">
        <v>60</v>
      </c>
      <c r="E73" s="16">
        <v>66</v>
      </c>
      <c r="F73" s="16"/>
      <c r="G73" s="16">
        <v>72</v>
      </c>
      <c r="H73" s="16">
        <v>66</v>
      </c>
      <c r="I73" s="16">
        <v>37</v>
      </c>
      <c r="J73" s="16"/>
      <c r="K73" s="16">
        <v>59</v>
      </c>
      <c r="L73" s="16"/>
      <c r="M73" s="16">
        <v>53.5</v>
      </c>
      <c r="N73" s="16">
        <v>49</v>
      </c>
      <c r="O73" s="16"/>
      <c r="P73" s="16"/>
      <c r="Q73" s="16"/>
      <c r="R73" s="16"/>
      <c r="S73" s="16">
        <f>SUM(C73:R73)</f>
        <v>462.5</v>
      </c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3.5" customHeight="1" x14ac:dyDescent="0.3">
      <c r="A74" s="16">
        <v>3</v>
      </c>
      <c r="B74" s="20" t="s">
        <v>74</v>
      </c>
      <c r="C74" s="16"/>
      <c r="D74" s="16"/>
      <c r="E74" s="16">
        <v>65</v>
      </c>
      <c r="F74" s="16">
        <v>66</v>
      </c>
      <c r="G74" s="16">
        <v>66</v>
      </c>
      <c r="H74" s="16">
        <v>51</v>
      </c>
      <c r="I74" s="16"/>
      <c r="J74" s="16"/>
      <c r="K74" s="16"/>
      <c r="L74" s="16"/>
      <c r="M74" s="16"/>
      <c r="N74" s="16">
        <v>60</v>
      </c>
      <c r="O74" s="16"/>
      <c r="P74" s="16"/>
      <c r="Q74" s="16"/>
      <c r="R74" s="16"/>
      <c r="S74" s="16">
        <f>SUM(C74:R74)</f>
        <v>308</v>
      </c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23.25" customHeight="1" x14ac:dyDescent="0.55000000000000004">
      <c r="A75" s="8"/>
      <c r="B75" s="13" t="s">
        <v>176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8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3.5" customHeight="1" x14ac:dyDescent="0.3">
      <c r="A76" s="15" t="s">
        <v>0</v>
      </c>
      <c r="B76" s="15" t="s">
        <v>1</v>
      </c>
      <c r="C76" s="56" t="s">
        <v>180</v>
      </c>
      <c r="D76" s="56" t="s">
        <v>181</v>
      </c>
      <c r="E76" s="56" t="s">
        <v>182</v>
      </c>
      <c r="F76" s="56" t="s">
        <v>183</v>
      </c>
      <c r="G76" s="56" t="s">
        <v>184</v>
      </c>
      <c r="H76" s="56" t="s">
        <v>185</v>
      </c>
      <c r="I76" s="56" t="s">
        <v>186</v>
      </c>
      <c r="J76" s="56" t="s">
        <v>187</v>
      </c>
      <c r="K76" s="56" t="s">
        <v>188</v>
      </c>
      <c r="L76" s="56" t="s">
        <v>189</v>
      </c>
      <c r="M76" s="56" t="s">
        <v>190</v>
      </c>
      <c r="N76" s="56" t="s">
        <v>191</v>
      </c>
      <c r="O76" s="56" t="s">
        <v>192</v>
      </c>
      <c r="P76" s="56" t="s">
        <v>193</v>
      </c>
      <c r="Q76" s="56" t="s">
        <v>194</v>
      </c>
      <c r="R76" s="56" t="s">
        <v>195</v>
      </c>
      <c r="S76" s="15" t="s">
        <v>2</v>
      </c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3.5" customHeight="1" x14ac:dyDescent="0.3">
      <c r="A77" s="16"/>
      <c r="B77" s="17" t="s">
        <v>11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3.5" customHeight="1" x14ac:dyDescent="0.3">
      <c r="A78" s="16">
        <v>1</v>
      </c>
      <c r="B78" s="50" t="s">
        <v>71</v>
      </c>
      <c r="C78" s="16"/>
      <c r="D78" s="16"/>
      <c r="E78" s="16">
        <v>57</v>
      </c>
      <c r="F78" s="16">
        <v>99</v>
      </c>
      <c r="G78" s="16">
        <v>83.5</v>
      </c>
      <c r="H78" s="16">
        <v>68</v>
      </c>
      <c r="I78" s="16">
        <v>65</v>
      </c>
      <c r="J78" s="16">
        <v>61</v>
      </c>
      <c r="K78" s="16">
        <v>60</v>
      </c>
      <c r="L78" s="16">
        <v>65</v>
      </c>
      <c r="M78" s="16">
        <v>68</v>
      </c>
      <c r="N78" s="16">
        <v>53</v>
      </c>
      <c r="O78" s="16">
        <v>64</v>
      </c>
      <c r="P78" s="16">
        <v>68</v>
      </c>
      <c r="Q78" s="16"/>
      <c r="R78" s="16"/>
      <c r="S78" s="16">
        <f>SUM(C78:R78)</f>
        <v>811.5</v>
      </c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3.5" customHeight="1" x14ac:dyDescent="0.3">
      <c r="A79" s="16">
        <v>2</v>
      </c>
      <c r="B79" s="51" t="s">
        <v>72</v>
      </c>
      <c r="C79" s="16">
        <v>48</v>
      </c>
      <c r="D79" s="16"/>
      <c r="E79" s="16">
        <v>47</v>
      </c>
      <c r="F79" s="16">
        <v>69</v>
      </c>
      <c r="G79" s="16">
        <v>85</v>
      </c>
      <c r="H79" s="16"/>
      <c r="I79" s="16"/>
      <c r="J79" s="16">
        <v>53</v>
      </c>
      <c r="K79" s="16">
        <v>63</v>
      </c>
      <c r="L79" s="16"/>
      <c r="M79" s="16"/>
      <c r="N79" s="16"/>
      <c r="O79" s="16">
        <v>47</v>
      </c>
      <c r="P79" s="16">
        <v>49</v>
      </c>
      <c r="Q79" s="16"/>
      <c r="R79" s="16"/>
      <c r="S79" s="16">
        <f>SUM(C79:R79)</f>
        <v>461</v>
      </c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3.5" customHeight="1" x14ac:dyDescent="0.3">
      <c r="A80" s="16">
        <v>3</v>
      </c>
      <c r="B80" s="51" t="s">
        <v>73</v>
      </c>
      <c r="C80" s="16">
        <v>44</v>
      </c>
      <c r="D80" s="16"/>
      <c r="E80" s="16"/>
      <c r="F80" s="16"/>
      <c r="G80" s="16">
        <v>68.5</v>
      </c>
      <c r="H80" s="16">
        <v>57</v>
      </c>
      <c r="I80" s="16"/>
      <c r="J80" s="16">
        <v>51</v>
      </c>
      <c r="K80" s="16">
        <v>48</v>
      </c>
      <c r="L80" s="16">
        <v>59</v>
      </c>
      <c r="M80" s="16">
        <v>54</v>
      </c>
      <c r="N80" s="16">
        <v>47</v>
      </c>
      <c r="O80" s="16"/>
      <c r="P80" s="16">
        <v>47</v>
      </c>
      <c r="Q80" s="16"/>
      <c r="R80" s="16"/>
      <c r="S80" s="16">
        <f>SUM(C80:R80)</f>
        <v>475.5</v>
      </c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3.5" customHeight="1" x14ac:dyDescent="0.3">
      <c r="A81" s="16">
        <v>4</v>
      </c>
      <c r="B81" s="50" t="s">
        <v>74</v>
      </c>
      <c r="C81" s="16">
        <v>71</v>
      </c>
      <c r="D81" s="16">
        <v>65</v>
      </c>
      <c r="E81" s="16">
        <v>68</v>
      </c>
      <c r="F81" s="16">
        <v>85.5</v>
      </c>
      <c r="G81" s="16">
        <v>77.5</v>
      </c>
      <c r="H81" s="16">
        <v>47</v>
      </c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>
        <f>SUM(C81:R81)</f>
        <v>414</v>
      </c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3.5" customHeight="1" x14ac:dyDescent="0.3">
      <c r="A82" s="16">
        <v>5</v>
      </c>
      <c r="B82" s="50" t="s">
        <v>75</v>
      </c>
      <c r="C82" s="16"/>
      <c r="D82" s="16"/>
      <c r="E82" s="16"/>
      <c r="F82" s="16"/>
      <c r="G82" s="16"/>
      <c r="H82" s="16"/>
      <c r="I82" s="16"/>
      <c r="J82" s="16"/>
      <c r="K82" s="16">
        <v>57</v>
      </c>
      <c r="L82" s="16"/>
      <c r="M82" s="16">
        <v>39</v>
      </c>
      <c r="N82" s="16"/>
      <c r="O82" s="16"/>
      <c r="P82" s="16"/>
      <c r="Q82" s="16"/>
      <c r="R82" s="16"/>
      <c r="S82" s="16">
        <f>SUM(C82:R82)</f>
        <v>96</v>
      </c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3.5" customHeight="1" x14ac:dyDescent="0.3">
      <c r="A83" s="16">
        <v>6</v>
      </c>
      <c r="B83" s="51" t="s">
        <v>76</v>
      </c>
      <c r="C83" s="16">
        <v>53</v>
      </c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>
        <f>SUM(C83:R83)</f>
        <v>53</v>
      </c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3.5" customHeight="1" x14ac:dyDescent="0.3">
      <c r="A84" s="16">
        <v>7</v>
      </c>
      <c r="B84" s="50" t="s">
        <v>77</v>
      </c>
      <c r="C84" s="16">
        <v>41</v>
      </c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>
        <f>SUM(C84:R84)</f>
        <v>41</v>
      </c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3.5" customHeight="1" x14ac:dyDescent="0.3">
      <c r="A85" s="16">
        <v>8</v>
      </c>
      <c r="B85" s="50" t="s">
        <v>78</v>
      </c>
      <c r="C85" s="16">
        <v>34</v>
      </c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>
        <f>SUM(C85:R85)</f>
        <v>34</v>
      </c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27.75" customHeight="1" x14ac:dyDescent="0.55000000000000004">
      <c r="A86" s="8"/>
      <c r="B86" s="22" t="s">
        <v>149</v>
      </c>
      <c r="C86" s="37"/>
      <c r="D86" s="37"/>
      <c r="E86" s="38"/>
      <c r="F86" s="38"/>
      <c r="G86" s="38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9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3.5" customHeight="1" x14ac:dyDescent="0.3">
      <c r="A87" s="15" t="s">
        <v>0</v>
      </c>
      <c r="B87" s="15" t="s">
        <v>1</v>
      </c>
      <c r="C87" s="56" t="s">
        <v>180</v>
      </c>
      <c r="D87" s="56" t="s">
        <v>181</v>
      </c>
      <c r="E87" s="56" t="s">
        <v>182</v>
      </c>
      <c r="F87" s="56" t="s">
        <v>183</v>
      </c>
      <c r="G87" s="56" t="s">
        <v>184</v>
      </c>
      <c r="H87" s="56" t="s">
        <v>185</v>
      </c>
      <c r="I87" s="56" t="s">
        <v>186</v>
      </c>
      <c r="J87" s="56" t="s">
        <v>187</v>
      </c>
      <c r="K87" s="56" t="s">
        <v>188</v>
      </c>
      <c r="L87" s="56" t="s">
        <v>189</v>
      </c>
      <c r="M87" s="56" t="s">
        <v>190</v>
      </c>
      <c r="N87" s="56" t="s">
        <v>191</v>
      </c>
      <c r="O87" s="56" t="s">
        <v>192</v>
      </c>
      <c r="P87" s="56" t="s">
        <v>193</v>
      </c>
      <c r="Q87" s="56" t="s">
        <v>194</v>
      </c>
      <c r="R87" s="56" t="s">
        <v>195</v>
      </c>
      <c r="S87" s="15" t="s">
        <v>2</v>
      </c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3.5" customHeight="1" x14ac:dyDescent="0.3">
      <c r="A88" s="16"/>
      <c r="B88" s="36" t="s">
        <v>149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3.5" customHeight="1" x14ac:dyDescent="0.3">
      <c r="A89" s="16">
        <v>1</v>
      </c>
      <c r="B89" s="50" t="s">
        <v>63</v>
      </c>
      <c r="C89" s="16"/>
      <c r="D89" s="16"/>
      <c r="E89" s="16">
        <v>73</v>
      </c>
      <c r="F89" s="16"/>
      <c r="G89" s="16"/>
      <c r="H89" s="16">
        <v>67</v>
      </c>
      <c r="I89" s="16"/>
      <c r="J89" s="16">
        <v>34</v>
      </c>
      <c r="K89" s="16"/>
      <c r="L89" s="16">
        <v>27</v>
      </c>
      <c r="M89" s="16"/>
      <c r="N89" s="16"/>
      <c r="O89" s="16"/>
      <c r="P89" s="16"/>
      <c r="Q89" s="16"/>
      <c r="R89" s="16"/>
      <c r="S89" s="16">
        <f>SUM(E89:R89)</f>
        <v>201</v>
      </c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3.5" customHeight="1" x14ac:dyDescent="0.3">
      <c r="A90" s="16">
        <v>2</v>
      </c>
      <c r="B90" s="50" t="s">
        <v>64</v>
      </c>
      <c r="C90" s="16"/>
      <c r="D90" s="16"/>
      <c r="E90" s="16">
        <v>61</v>
      </c>
      <c r="F90" s="16"/>
      <c r="G90" s="16"/>
      <c r="H90" s="16">
        <v>39</v>
      </c>
      <c r="I90" s="16"/>
      <c r="J90" s="16">
        <v>60</v>
      </c>
      <c r="K90" s="16"/>
      <c r="L90" s="16">
        <v>20</v>
      </c>
      <c r="M90" s="16"/>
      <c r="N90" s="16"/>
      <c r="O90" s="16"/>
      <c r="P90" s="16"/>
      <c r="Q90" s="16"/>
      <c r="R90" s="16"/>
      <c r="S90" s="16">
        <f>SUM(E90:R90)</f>
        <v>180</v>
      </c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3.5" customHeight="1" x14ac:dyDescent="0.3">
      <c r="A91" s="16">
        <v>3</v>
      </c>
      <c r="B91" s="50" t="s">
        <v>65</v>
      </c>
      <c r="C91" s="16"/>
      <c r="D91" s="16"/>
      <c r="E91" s="16"/>
      <c r="F91" s="16"/>
      <c r="G91" s="16"/>
      <c r="H91" s="16">
        <v>51</v>
      </c>
      <c r="I91" s="16"/>
      <c r="J91" s="16">
        <v>72</v>
      </c>
      <c r="K91" s="16"/>
      <c r="L91" s="16">
        <v>42</v>
      </c>
      <c r="M91" s="16"/>
      <c r="N91" s="16"/>
      <c r="O91" s="16"/>
      <c r="P91" s="16"/>
      <c r="Q91" s="16"/>
      <c r="R91" s="16"/>
      <c r="S91" s="16">
        <f>SUM(E91:R91)</f>
        <v>165</v>
      </c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3.5" customHeight="1" x14ac:dyDescent="0.3">
      <c r="A92" s="16">
        <v>4</v>
      </c>
      <c r="B92" s="50" t="s">
        <v>66</v>
      </c>
      <c r="C92" s="16"/>
      <c r="D92" s="16"/>
      <c r="E92" s="16">
        <v>37</v>
      </c>
      <c r="F92" s="16"/>
      <c r="G92" s="16"/>
      <c r="H92" s="16">
        <v>49</v>
      </c>
      <c r="I92" s="16"/>
      <c r="J92" s="16">
        <v>43</v>
      </c>
      <c r="K92" s="16"/>
      <c r="L92" s="16"/>
      <c r="M92" s="16"/>
      <c r="N92" s="16"/>
      <c r="O92" s="16"/>
      <c r="P92" s="16"/>
      <c r="Q92" s="16"/>
      <c r="R92" s="16"/>
      <c r="S92" s="16">
        <f>SUM(E92:R92)</f>
        <v>129</v>
      </c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3.5" customHeight="1" x14ac:dyDescent="0.3">
      <c r="A93" s="16">
        <v>5</v>
      </c>
      <c r="B93" s="50" t="s">
        <v>67</v>
      </c>
      <c r="C93" s="16"/>
      <c r="D93" s="16"/>
      <c r="E93" s="16"/>
      <c r="F93" s="16"/>
      <c r="G93" s="16"/>
      <c r="H93" s="16">
        <v>43</v>
      </c>
      <c r="I93" s="16"/>
      <c r="J93" s="16">
        <v>34</v>
      </c>
      <c r="K93" s="16"/>
      <c r="L93" s="16"/>
      <c r="M93" s="16"/>
      <c r="N93" s="16"/>
      <c r="O93" s="16"/>
      <c r="P93" s="16"/>
      <c r="Q93" s="16"/>
      <c r="R93" s="16"/>
      <c r="S93" s="16">
        <f>SUM(E93:R93)</f>
        <v>77</v>
      </c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3.5" customHeight="1" x14ac:dyDescent="0.3">
      <c r="A94" s="16">
        <v>6</v>
      </c>
      <c r="B94" s="50" t="s">
        <v>68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3.5" customHeight="1" x14ac:dyDescent="0.3">
      <c r="A95" s="16">
        <v>7</v>
      </c>
      <c r="B95" s="50" t="s">
        <v>69</v>
      </c>
      <c r="C95" s="16"/>
      <c r="D95" s="16"/>
      <c r="E95" s="16"/>
      <c r="F95" s="16"/>
      <c r="G95" s="16"/>
      <c r="H95" s="16"/>
      <c r="I95" s="16"/>
      <c r="J95" s="16">
        <v>19</v>
      </c>
      <c r="K95" s="16"/>
      <c r="L95" s="16"/>
      <c r="M95" s="16"/>
      <c r="N95" s="16"/>
      <c r="O95" s="16"/>
      <c r="P95" s="16"/>
      <c r="Q95" s="16"/>
      <c r="R95" s="16"/>
      <c r="S95" s="16">
        <f>SUM(E95:R95)</f>
        <v>19</v>
      </c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5" customHeight="1" x14ac:dyDescent="0.3">
      <c r="A96" s="16">
        <v>8</v>
      </c>
      <c r="B96" s="50" t="s">
        <v>70</v>
      </c>
      <c r="C96" s="16"/>
      <c r="D96" s="16"/>
      <c r="E96" s="16"/>
      <c r="F96" s="16"/>
      <c r="G96" s="16"/>
      <c r="H96" s="16"/>
      <c r="I96" s="16"/>
      <c r="J96" s="16">
        <v>12</v>
      </c>
      <c r="K96" s="16"/>
      <c r="L96" s="16"/>
      <c r="M96" s="16"/>
      <c r="N96" s="16"/>
      <c r="O96" s="16"/>
      <c r="P96" s="16"/>
      <c r="Q96" s="16"/>
      <c r="R96" s="16"/>
      <c r="S96" s="16">
        <f>SUM(E96:R96)</f>
        <v>12</v>
      </c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33.75" customHeight="1" x14ac:dyDescent="0.4">
      <c r="A97" s="21"/>
      <c r="B97" s="24" t="s">
        <v>177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3.5" customHeight="1" x14ac:dyDescent="0.3">
      <c r="A98" s="15" t="s">
        <v>0</v>
      </c>
      <c r="B98" s="15" t="s">
        <v>1</v>
      </c>
      <c r="C98" s="56" t="s">
        <v>180</v>
      </c>
      <c r="D98" s="56" t="s">
        <v>181</v>
      </c>
      <c r="E98" s="56" t="s">
        <v>182</v>
      </c>
      <c r="F98" s="56" t="s">
        <v>183</v>
      </c>
      <c r="G98" s="56" t="s">
        <v>184</v>
      </c>
      <c r="H98" s="56" t="s">
        <v>185</v>
      </c>
      <c r="I98" s="56" t="s">
        <v>186</v>
      </c>
      <c r="J98" s="56" t="s">
        <v>187</v>
      </c>
      <c r="K98" s="56" t="s">
        <v>188</v>
      </c>
      <c r="L98" s="56" t="s">
        <v>189</v>
      </c>
      <c r="M98" s="56" t="s">
        <v>190</v>
      </c>
      <c r="N98" s="56" t="s">
        <v>191</v>
      </c>
      <c r="O98" s="56" t="s">
        <v>192</v>
      </c>
      <c r="P98" s="56" t="s">
        <v>193</v>
      </c>
      <c r="Q98" s="56" t="s">
        <v>194</v>
      </c>
      <c r="R98" s="56" t="s">
        <v>195</v>
      </c>
      <c r="S98" s="15" t="s">
        <v>2</v>
      </c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3.5" customHeight="1" x14ac:dyDescent="0.3">
      <c r="A99" s="16"/>
      <c r="B99" s="17" t="s">
        <v>164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3.5" customHeight="1" x14ac:dyDescent="0.3">
      <c r="A100" s="16">
        <v>1</v>
      </c>
      <c r="B100" s="19" t="s">
        <v>130</v>
      </c>
      <c r="C100" s="16">
        <v>66</v>
      </c>
      <c r="D100" s="16">
        <v>66</v>
      </c>
      <c r="E100" s="16">
        <v>99.5</v>
      </c>
      <c r="F100" s="16">
        <v>66</v>
      </c>
      <c r="G100" s="16">
        <v>65</v>
      </c>
      <c r="H100" s="16">
        <v>61</v>
      </c>
      <c r="I100" s="16"/>
      <c r="J100" s="16"/>
      <c r="K100" s="16"/>
      <c r="L100" s="16">
        <v>65</v>
      </c>
      <c r="M100" s="16"/>
      <c r="N100" s="16"/>
      <c r="O100" s="16"/>
      <c r="P100" s="16"/>
      <c r="Q100" s="16"/>
      <c r="R100" s="16"/>
      <c r="S100" s="16">
        <f>SUM(C100:R100)</f>
        <v>488.5</v>
      </c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3.5" customHeight="1" x14ac:dyDescent="0.3">
      <c r="A101" s="16">
        <v>2</v>
      </c>
      <c r="B101" s="19" t="s">
        <v>131</v>
      </c>
      <c r="C101" s="16"/>
      <c r="D101" s="16"/>
      <c r="E101" s="16">
        <v>83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>
        <f>SUM(C101:R101)</f>
        <v>83</v>
      </c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3.5" customHeight="1" x14ac:dyDescent="0.3">
      <c r="A102" s="16">
        <v>3</v>
      </c>
      <c r="B102" s="19" t="s">
        <v>132</v>
      </c>
      <c r="C102" s="16"/>
      <c r="D102" s="16"/>
      <c r="E102" s="16"/>
      <c r="F102" s="16"/>
      <c r="G102" s="16"/>
      <c r="H102" s="16">
        <v>66</v>
      </c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>
        <f>SUM(C102:R102)</f>
        <v>66</v>
      </c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3.5" customHeight="1" x14ac:dyDescent="0.3">
      <c r="A103" s="16">
        <v>4</v>
      </c>
      <c r="B103" s="19" t="s">
        <v>133</v>
      </c>
      <c r="C103" s="16"/>
      <c r="D103" s="16"/>
      <c r="E103" s="16"/>
      <c r="F103" s="16"/>
      <c r="G103" s="16"/>
      <c r="H103" s="16"/>
      <c r="I103" s="16">
        <v>65</v>
      </c>
      <c r="J103" s="16"/>
      <c r="K103" s="16"/>
      <c r="L103" s="16"/>
      <c r="M103" s="16"/>
      <c r="N103" s="16"/>
      <c r="O103" s="16"/>
      <c r="P103" s="16"/>
      <c r="Q103" s="16"/>
      <c r="R103" s="16"/>
      <c r="S103" s="16">
        <f>SUM(C103:R103)</f>
        <v>65</v>
      </c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25.5" customHeight="1" x14ac:dyDescent="0.55000000000000004">
      <c r="A104" s="8"/>
      <c r="B104" s="13" t="s">
        <v>12</v>
      </c>
      <c r="C104" s="34"/>
      <c r="D104" s="40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3.5" customHeight="1" x14ac:dyDescent="0.3">
      <c r="A105" s="15" t="s">
        <v>0</v>
      </c>
      <c r="B105" s="15" t="s">
        <v>1</v>
      </c>
      <c r="C105" s="56" t="s">
        <v>180</v>
      </c>
      <c r="D105" s="56" t="s">
        <v>181</v>
      </c>
      <c r="E105" s="56" t="s">
        <v>182</v>
      </c>
      <c r="F105" s="56" t="s">
        <v>183</v>
      </c>
      <c r="G105" s="56" t="s">
        <v>184</v>
      </c>
      <c r="H105" s="56" t="s">
        <v>185</v>
      </c>
      <c r="I105" s="56" t="s">
        <v>186</v>
      </c>
      <c r="J105" s="56" t="s">
        <v>187</v>
      </c>
      <c r="K105" s="56" t="s">
        <v>188</v>
      </c>
      <c r="L105" s="56" t="s">
        <v>189</v>
      </c>
      <c r="M105" s="56" t="s">
        <v>190</v>
      </c>
      <c r="N105" s="56" t="s">
        <v>191</v>
      </c>
      <c r="O105" s="56" t="s">
        <v>192</v>
      </c>
      <c r="P105" s="56" t="s">
        <v>193</v>
      </c>
      <c r="Q105" s="56" t="s">
        <v>194</v>
      </c>
      <c r="R105" s="56" t="s">
        <v>195</v>
      </c>
      <c r="S105" s="15" t="s">
        <v>2</v>
      </c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3.5" customHeight="1" x14ac:dyDescent="0.3">
      <c r="A106" s="16"/>
      <c r="B106" s="36" t="s">
        <v>12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3.5" customHeight="1" x14ac:dyDescent="0.3">
      <c r="A107" s="16">
        <v>1</v>
      </c>
      <c r="B107" s="19" t="s">
        <v>13</v>
      </c>
      <c r="C107" s="16">
        <v>41</v>
      </c>
      <c r="D107" s="16">
        <v>35</v>
      </c>
      <c r="E107" s="16">
        <v>63</v>
      </c>
      <c r="F107" s="16">
        <v>96.5</v>
      </c>
      <c r="G107" s="16">
        <v>106.5</v>
      </c>
      <c r="H107" s="16">
        <v>65</v>
      </c>
      <c r="I107" s="16">
        <v>46</v>
      </c>
      <c r="J107" s="16">
        <v>60</v>
      </c>
      <c r="K107" s="16">
        <v>70</v>
      </c>
      <c r="L107" s="16">
        <v>55</v>
      </c>
      <c r="M107" s="16">
        <v>65</v>
      </c>
      <c r="N107" s="16">
        <v>61.5</v>
      </c>
      <c r="O107" s="16">
        <v>65</v>
      </c>
      <c r="P107" s="16"/>
      <c r="Q107" s="16"/>
      <c r="R107" s="16"/>
      <c r="S107" s="16">
        <f>SUM(C107:R107)</f>
        <v>829.5</v>
      </c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3.5" customHeight="1" x14ac:dyDescent="0.3">
      <c r="A108" s="16">
        <v>2</v>
      </c>
      <c r="B108" s="19" t="s">
        <v>14</v>
      </c>
      <c r="C108" s="16">
        <v>59</v>
      </c>
      <c r="D108" s="16"/>
      <c r="E108" s="16">
        <v>52</v>
      </c>
      <c r="F108" s="16">
        <v>87.5</v>
      </c>
      <c r="G108" s="16"/>
      <c r="H108" s="16">
        <v>66</v>
      </c>
      <c r="I108" s="16">
        <v>39</v>
      </c>
      <c r="J108" s="16">
        <v>54</v>
      </c>
      <c r="K108" s="16"/>
      <c r="L108" s="16"/>
      <c r="M108" s="16">
        <v>39</v>
      </c>
      <c r="N108" s="16">
        <v>52.5</v>
      </c>
      <c r="O108" s="16"/>
      <c r="P108" s="16"/>
      <c r="Q108" s="16"/>
      <c r="R108" s="16"/>
      <c r="S108" s="16">
        <f>SUM(C108:R108)</f>
        <v>449</v>
      </c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3.5" customHeight="1" x14ac:dyDescent="0.3">
      <c r="A109" s="16">
        <v>3</v>
      </c>
      <c r="B109" s="19" t="s">
        <v>15</v>
      </c>
      <c r="C109" s="16"/>
      <c r="D109" s="16">
        <v>48</v>
      </c>
      <c r="E109" s="16"/>
      <c r="F109" s="16"/>
      <c r="G109" s="16">
        <v>72</v>
      </c>
      <c r="H109" s="16">
        <v>51</v>
      </c>
      <c r="I109" s="16">
        <v>36</v>
      </c>
      <c r="J109" s="16">
        <v>32</v>
      </c>
      <c r="K109" s="16">
        <v>46</v>
      </c>
      <c r="L109" s="16">
        <v>57</v>
      </c>
      <c r="M109" s="16">
        <v>45</v>
      </c>
      <c r="N109" s="16">
        <v>39</v>
      </c>
      <c r="O109" s="16">
        <v>49</v>
      </c>
      <c r="P109" s="16"/>
      <c r="Q109" s="16"/>
      <c r="R109" s="16"/>
      <c r="S109" s="16">
        <f>SUM(C109:R109)</f>
        <v>475</v>
      </c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3.5" customHeight="1" x14ac:dyDescent="0.3">
      <c r="A110" s="16">
        <v>4</v>
      </c>
      <c r="B110" s="19" t="s">
        <v>16</v>
      </c>
      <c r="C110" s="16">
        <v>32</v>
      </c>
      <c r="D110" s="16">
        <v>24</v>
      </c>
      <c r="E110" s="16">
        <v>39</v>
      </c>
      <c r="F110" s="16">
        <v>72.5</v>
      </c>
      <c r="G110" s="16">
        <v>76.5</v>
      </c>
      <c r="H110" s="16">
        <v>44</v>
      </c>
      <c r="I110" s="16"/>
      <c r="J110" s="16">
        <v>45</v>
      </c>
      <c r="K110" s="16">
        <v>45</v>
      </c>
      <c r="L110" s="16"/>
      <c r="M110" s="16"/>
      <c r="N110" s="16">
        <v>24</v>
      </c>
      <c r="O110" s="16">
        <v>29</v>
      </c>
      <c r="P110" s="16"/>
      <c r="Q110" s="16"/>
      <c r="R110" s="16"/>
      <c r="S110" s="16">
        <f>SUM(C110:R110)</f>
        <v>431</v>
      </c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3.5" customHeight="1" x14ac:dyDescent="0.3">
      <c r="A111" s="16">
        <v>5</v>
      </c>
      <c r="B111" s="19" t="s">
        <v>17</v>
      </c>
      <c r="C111" s="16">
        <v>34</v>
      </c>
      <c r="D111" s="16"/>
      <c r="E111" s="16">
        <v>39</v>
      </c>
      <c r="F111" s="16">
        <v>57.5</v>
      </c>
      <c r="G111" s="16"/>
      <c r="H111" s="16">
        <v>45</v>
      </c>
      <c r="I111" s="16">
        <v>33</v>
      </c>
      <c r="J111" s="16">
        <v>52</v>
      </c>
      <c r="K111" s="16">
        <v>55</v>
      </c>
      <c r="L111" s="16">
        <v>18</v>
      </c>
      <c r="M111" s="16">
        <v>25</v>
      </c>
      <c r="N111" s="16">
        <v>28.5</v>
      </c>
      <c r="O111" s="16">
        <v>48</v>
      </c>
      <c r="P111" s="16"/>
      <c r="Q111" s="16"/>
      <c r="R111" s="16"/>
      <c r="S111" s="16">
        <f>SUM(C111:R111)</f>
        <v>435</v>
      </c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3.5" customHeight="1" x14ac:dyDescent="0.3">
      <c r="A112" s="16">
        <v>6</v>
      </c>
      <c r="B112" s="19" t="s">
        <v>18</v>
      </c>
      <c r="C112" s="16">
        <v>65</v>
      </c>
      <c r="D112" s="16"/>
      <c r="E112" s="16">
        <v>72</v>
      </c>
      <c r="F112" s="16"/>
      <c r="G112" s="16"/>
      <c r="H112" s="16">
        <v>43</v>
      </c>
      <c r="I112" s="16">
        <v>51</v>
      </c>
      <c r="J112" s="16"/>
      <c r="K112" s="16"/>
      <c r="L112" s="16">
        <v>28</v>
      </c>
      <c r="M112" s="16">
        <v>27</v>
      </c>
      <c r="N112" s="16">
        <v>45</v>
      </c>
      <c r="O112" s="16">
        <v>31</v>
      </c>
      <c r="P112" s="16"/>
      <c r="Q112" s="16"/>
      <c r="R112" s="16"/>
      <c r="S112" s="16">
        <f>SUM(C112:R112)</f>
        <v>362</v>
      </c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3.5" customHeight="1" x14ac:dyDescent="0.3">
      <c r="A113" s="16">
        <v>7</v>
      </c>
      <c r="B113" s="19" t="s">
        <v>19</v>
      </c>
      <c r="C113" s="16">
        <v>50</v>
      </c>
      <c r="D113" s="16"/>
      <c r="E113" s="16">
        <v>34</v>
      </c>
      <c r="F113" s="16"/>
      <c r="G113" s="16"/>
      <c r="H113" s="16"/>
      <c r="I113" s="16">
        <v>32</v>
      </c>
      <c r="J113" s="16"/>
      <c r="K113" s="16"/>
      <c r="L113" s="16">
        <v>47</v>
      </c>
      <c r="M113" s="16">
        <v>43</v>
      </c>
      <c r="N113" s="16">
        <v>31.5</v>
      </c>
      <c r="O113" s="16"/>
      <c r="P113" s="16"/>
      <c r="Q113" s="16"/>
      <c r="R113" s="16"/>
      <c r="S113" s="16">
        <f>SUM(C113:R113)</f>
        <v>237.5</v>
      </c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3.5" customHeight="1" x14ac:dyDescent="0.3">
      <c r="A114" s="16">
        <v>8</v>
      </c>
      <c r="B114" s="19" t="s">
        <v>20</v>
      </c>
      <c r="C114" s="16"/>
      <c r="D114" s="16">
        <v>18</v>
      </c>
      <c r="E114" s="16"/>
      <c r="F114" s="16"/>
      <c r="G114" s="16">
        <v>43.5</v>
      </c>
      <c r="H114" s="16">
        <v>26</v>
      </c>
      <c r="I114" s="16">
        <v>20</v>
      </c>
      <c r="J114" s="16"/>
      <c r="K114" s="16">
        <v>38</v>
      </c>
      <c r="L114" s="16">
        <v>23</v>
      </c>
      <c r="M114" s="16"/>
      <c r="N114" s="16">
        <v>34.5</v>
      </c>
      <c r="O114" s="16">
        <v>24</v>
      </c>
      <c r="P114" s="16"/>
      <c r="Q114" s="16"/>
      <c r="R114" s="16"/>
      <c r="S114" s="16">
        <f>SUM(C114:R114)</f>
        <v>227</v>
      </c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3.5" customHeight="1" x14ac:dyDescent="0.3">
      <c r="A115" s="16">
        <v>9</v>
      </c>
      <c r="B115" s="19" t="s">
        <v>21</v>
      </c>
      <c r="C115" s="16"/>
      <c r="D115" s="16">
        <v>13</v>
      </c>
      <c r="E115" s="16"/>
      <c r="F115" s="16"/>
      <c r="G115" s="16"/>
      <c r="H115" s="16">
        <v>30</v>
      </c>
      <c r="I115" s="16">
        <v>19</v>
      </c>
      <c r="J115" s="16">
        <v>30</v>
      </c>
      <c r="K115" s="16"/>
      <c r="L115" s="16"/>
      <c r="M115" s="16"/>
      <c r="N115" s="16">
        <v>25.5</v>
      </c>
      <c r="O115" s="16"/>
      <c r="P115" s="16"/>
      <c r="Q115" s="16"/>
      <c r="R115" s="16"/>
      <c r="S115" s="16">
        <f>SUM(C115:R115)</f>
        <v>117.5</v>
      </c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3.5" customHeight="1" x14ac:dyDescent="0.3">
      <c r="A116" s="16">
        <v>10</v>
      </c>
      <c r="B116" s="19" t="s">
        <v>22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>
        <v>21</v>
      </c>
      <c r="M116" s="16">
        <v>27</v>
      </c>
      <c r="N116" s="16"/>
      <c r="O116" s="16"/>
      <c r="P116" s="16"/>
      <c r="Q116" s="16"/>
      <c r="R116" s="16"/>
      <c r="S116" s="16">
        <f>SUM(C116:R116)</f>
        <v>48</v>
      </c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3.5" customHeight="1" x14ac:dyDescent="0.3">
      <c r="A117" s="16">
        <v>11</v>
      </c>
      <c r="B117" s="19" t="s">
        <v>23</v>
      </c>
      <c r="C117" s="16"/>
      <c r="D117" s="16"/>
      <c r="E117" s="16"/>
      <c r="F117" s="16"/>
      <c r="G117" s="16"/>
      <c r="H117" s="16">
        <v>28</v>
      </c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>
        <f>SUM(C117:R117)</f>
        <v>28</v>
      </c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27" customHeight="1" x14ac:dyDescent="0.4">
      <c r="A118" s="35"/>
      <c r="B118" s="22" t="s">
        <v>154</v>
      </c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ht="13.5" customHeight="1" x14ac:dyDescent="0.3">
      <c r="A119" s="15" t="s">
        <v>0</v>
      </c>
      <c r="B119" s="15" t="s">
        <v>1</v>
      </c>
      <c r="C119" s="56" t="s">
        <v>180</v>
      </c>
      <c r="D119" s="56" t="s">
        <v>181</v>
      </c>
      <c r="E119" s="56" t="s">
        <v>182</v>
      </c>
      <c r="F119" s="56" t="s">
        <v>183</v>
      </c>
      <c r="G119" s="56" t="s">
        <v>184</v>
      </c>
      <c r="H119" s="56" t="s">
        <v>185</v>
      </c>
      <c r="I119" s="56" t="s">
        <v>186</v>
      </c>
      <c r="J119" s="56" t="s">
        <v>187</v>
      </c>
      <c r="K119" s="56" t="s">
        <v>188</v>
      </c>
      <c r="L119" s="56" t="s">
        <v>189</v>
      </c>
      <c r="M119" s="56" t="s">
        <v>190</v>
      </c>
      <c r="N119" s="56" t="s">
        <v>191</v>
      </c>
      <c r="O119" s="56" t="s">
        <v>192</v>
      </c>
      <c r="P119" s="56" t="s">
        <v>193</v>
      </c>
      <c r="Q119" s="56" t="s">
        <v>194</v>
      </c>
      <c r="R119" s="56" t="s">
        <v>195</v>
      </c>
      <c r="S119" s="15" t="s">
        <v>2</v>
      </c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 ht="13.5" customHeight="1" x14ac:dyDescent="0.3">
      <c r="A120" s="41"/>
      <c r="B120" s="32" t="s">
        <v>166</v>
      </c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 ht="13.5" customHeight="1" x14ac:dyDescent="0.3">
      <c r="A121" s="42">
        <v>1</v>
      </c>
      <c r="B121" s="43" t="s">
        <v>134</v>
      </c>
      <c r="C121" s="42"/>
      <c r="D121" s="42">
        <v>41</v>
      </c>
      <c r="E121" s="42">
        <v>66</v>
      </c>
      <c r="F121" s="42"/>
      <c r="G121" s="42"/>
      <c r="H121" s="42">
        <v>38</v>
      </c>
      <c r="I121" s="41">
        <v>48</v>
      </c>
      <c r="J121" s="41">
        <v>66</v>
      </c>
      <c r="K121" s="41">
        <v>45</v>
      </c>
      <c r="L121" s="41">
        <v>36</v>
      </c>
      <c r="M121" s="41">
        <v>56</v>
      </c>
      <c r="N121" s="41"/>
      <c r="O121" s="41"/>
      <c r="P121" s="41"/>
      <c r="Q121" s="41"/>
      <c r="R121" s="41"/>
      <c r="S121" s="41">
        <f>SUM(C121:R121)</f>
        <v>396</v>
      </c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 ht="13.5" customHeight="1" x14ac:dyDescent="0.3">
      <c r="A122" s="42">
        <v>2</v>
      </c>
      <c r="B122" s="43" t="s">
        <v>135</v>
      </c>
      <c r="C122" s="42"/>
      <c r="D122" s="42">
        <v>63</v>
      </c>
      <c r="E122" s="42"/>
      <c r="F122" s="42"/>
      <c r="G122" s="42"/>
      <c r="H122" s="42">
        <v>65</v>
      </c>
      <c r="I122" s="41">
        <v>68</v>
      </c>
      <c r="J122" s="41"/>
      <c r="K122" s="41"/>
      <c r="L122" s="41"/>
      <c r="M122" s="41"/>
      <c r="N122" s="41"/>
      <c r="O122" s="41"/>
      <c r="P122" s="41"/>
      <c r="Q122" s="41"/>
      <c r="R122" s="41"/>
      <c r="S122" s="41">
        <f>SUM(C122:R122)</f>
        <v>196</v>
      </c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 ht="13.5" customHeight="1" x14ac:dyDescent="0.3">
      <c r="A123" s="42">
        <v>3</v>
      </c>
      <c r="B123" s="43" t="s">
        <v>108</v>
      </c>
      <c r="C123" s="42">
        <v>66</v>
      </c>
      <c r="D123" s="42">
        <v>33</v>
      </c>
      <c r="E123" s="42"/>
      <c r="F123" s="42"/>
      <c r="G123" s="42">
        <v>26</v>
      </c>
      <c r="H123" s="42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>
        <f>SUM(C123:R123)</f>
        <v>125</v>
      </c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ht="13.5" customHeight="1" x14ac:dyDescent="0.3">
      <c r="A124" s="42">
        <v>4</v>
      </c>
      <c r="B124" s="43" t="s">
        <v>136</v>
      </c>
      <c r="C124" s="42"/>
      <c r="D124" s="42"/>
      <c r="E124" s="42"/>
      <c r="F124" s="42"/>
      <c r="G124" s="42"/>
      <c r="H124" s="42"/>
      <c r="I124" s="41"/>
      <c r="J124" s="41"/>
      <c r="K124" s="41"/>
      <c r="L124" s="41"/>
      <c r="M124" s="41">
        <v>30</v>
      </c>
      <c r="N124" s="41">
        <v>67</v>
      </c>
      <c r="O124" s="41"/>
      <c r="P124" s="41"/>
      <c r="Q124" s="41"/>
      <c r="R124" s="41"/>
      <c r="S124" s="41">
        <f>SUM(C124:R124)</f>
        <v>97</v>
      </c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ht="13.5" customHeight="1" x14ac:dyDescent="0.3">
      <c r="A125" s="42">
        <v>5</v>
      </c>
      <c r="B125" s="43" t="s">
        <v>137</v>
      </c>
      <c r="C125" s="42"/>
      <c r="D125" s="42"/>
      <c r="E125" s="42"/>
      <c r="F125" s="42"/>
      <c r="G125" s="42">
        <v>37</v>
      </c>
      <c r="H125" s="42"/>
      <c r="I125" s="41"/>
      <c r="J125" s="41"/>
      <c r="K125" s="41"/>
      <c r="L125" s="41">
        <v>54</v>
      </c>
      <c r="M125" s="41"/>
      <c r="N125" s="41"/>
      <c r="O125" s="41"/>
      <c r="P125" s="41"/>
      <c r="Q125" s="41"/>
      <c r="R125" s="41"/>
      <c r="S125" s="41">
        <f>SUM(C125:R125)</f>
        <v>91</v>
      </c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ht="13.5" customHeight="1" x14ac:dyDescent="0.3">
      <c r="A126" s="42">
        <v>6</v>
      </c>
      <c r="B126" s="43" t="s">
        <v>138</v>
      </c>
      <c r="C126" s="42"/>
      <c r="D126" s="42"/>
      <c r="E126" s="42"/>
      <c r="F126" s="42"/>
      <c r="G126" s="42">
        <v>35</v>
      </c>
      <c r="H126" s="42"/>
      <c r="I126" s="41"/>
      <c r="J126" s="41"/>
      <c r="K126" s="41"/>
      <c r="L126" s="41">
        <v>25</v>
      </c>
      <c r="M126" s="41">
        <v>27</v>
      </c>
      <c r="N126" s="41"/>
      <c r="O126" s="41"/>
      <c r="P126" s="41"/>
      <c r="Q126" s="41"/>
      <c r="R126" s="41"/>
      <c r="S126" s="41">
        <f>SUM(C126:R126)</f>
        <v>87</v>
      </c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ht="13.5" customHeight="1" x14ac:dyDescent="0.3">
      <c r="A127" s="42">
        <v>7</v>
      </c>
      <c r="B127" s="43" t="s">
        <v>139</v>
      </c>
      <c r="C127" s="42"/>
      <c r="D127" s="42"/>
      <c r="E127" s="42"/>
      <c r="F127" s="42"/>
      <c r="G127" s="42"/>
      <c r="H127" s="42"/>
      <c r="I127" s="41"/>
      <c r="J127" s="41"/>
      <c r="K127" s="41"/>
      <c r="L127" s="41">
        <v>31</v>
      </c>
      <c r="M127" s="41"/>
      <c r="N127" s="41">
        <v>44</v>
      </c>
      <c r="O127" s="41"/>
      <c r="P127" s="41"/>
      <c r="Q127" s="41"/>
      <c r="R127" s="41"/>
      <c r="S127" s="41">
        <f>SUM(C127:R127)</f>
        <v>75</v>
      </c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ht="13.5" customHeight="1" x14ac:dyDescent="0.3">
      <c r="A128" s="42">
        <v>8</v>
      </c>
      <c r="B128" s="43" t="s">
        <v>140</v>
      </c>
      <c r="C128" s="42"/>
      <c r="D128" s="42"/>
      <c r="E128" s="42"/>
      <c r="F128" s="42"/>
      <c r="G128" s="42"/>
      <c r="H128" s="42"/>
      <c r="I128" s="41"/>
      <c r="J128" s="41"/>
      <c r="K128" s="41"/>
      <c r="L128" s="41"/>
      <c r="M128" s="41"/>
      <c r="N128" s="41">
        <v>65</v>
      </c>
      <c r="O128" s="41"/>
      <c r="P128" s="41"/>
      <c r="Q128" s="41"/>
      <c r="R128" s="41"/>
      <c r="S128" s="41">
        <f>SUM(C128:R128)</f>
        <v>65</v>
      </c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ht="13.5" customHeight="1" x14ac:dyDescent="0.3">
      <c r="A129" s="42">
        <v>9</v>
      </c>
      <c r="B129" s="43" t="s">
        <v>141</v>
      </c>
      <c r="C129" s="42"/>
      <c r="D129" s="42"/>
      <c r="E129" s="42"/>
      <c r="F129" s="42"/>
      <c r="G129" s="42"/>
      <c r="H129" s="42"/>
      <c r="I129" s="41"/>
      <c r="J129" s="41"/>
      <c r="K129" s="41"/>
      <c r="L129" s="41"/>
      <c r="M129" s="41">
        <v>62</v>
      </c>
      <c r="N129" s="41"/>
      <c r="O129" s="41"/>
      <c r="P129" s="41"/>
      <c r="Q129" s="41"/>
      <c r="R129" s="41"/>
      <c r="S129" s="41">
        <f>SUM(C129:R129)</f>
        <v>62</v>
      </c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ht="13.5" customHeight="1" x14ac:dyDescent="0.3">
      <c r="A130" s="42">
        <v>10</v>
      </c>
      <c r="B130" s="43" t="s">
        <v>142</v>
      </c>
      <c r="C130" s="42"/>
      <c r="D130" s="42"/>
      <c r="E130" s="42"/>
      <c r="F130" s="42"/>
      <c r="G130" s="42"/>
      <c r="H130" s="42"/>
      <c r="I130" s="41"/>
      <c r="J130" s="41"/>
      <c r="K130" s="41">
        <v>59</v>
      </c>
      <c r="L130" s="41"/>
      <c r="M130" s="41"/>
      <c r="N130" s="41"/>
      <c r="O130" s="41"/>
      <c r="P130" s="41"/>
      <c r="Q130" s="41"/>
      <c r="R130" s="41"/>
      <c r="S130" s="41">
        <f>SUM(C130:R130)</f>
        <v>59</v>
      </c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ht="13.5" customHeight="1" x14ac:dyDescent="0.3">
      <c r="A131" s="42">
        <v>11</v>
      </c>
      <c r="B131" s="43" t="s">
        <v>143</v>
      </c>
      <c r="C131" s="42"/>
      <c r="D131" s="42"/>
      <c r="E131" s="42"/>
      <c r="F131" s="42"/>
      <c r="G131" s="42"/>
      <c r="H131" s="42"/>
      <c r="I131" s="41"/>
      <c r="J131" s="41"/>
      <c r="K131" s="41"/>
      <c r="L131" s="41">
        <v>54</v>
      </c>
      <c r="M131" s="41"/>
      <c r="N131" s="41"/>
      <c r="O131" s="41"/>
      <c r="P131" s="41"/>
      <c r="Q131" s="41"/>
      <c r="R131" s="41"/>
      <c r="S131" s="41">
        <f>SUM(C131:R131)</f>
        <v>54</v>
      </c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ht="13.5" customHeight="1" x14ac:dyDescent="0.3">
      <c r="A132" s="42">
        <v>12</v>
      </c>
      <c r="B132" s="43" t="s">
        <v>144</v>
      </c>
      <c r="C132" s="42"/>
      <c r="D132" s="42"/>
      <c r="E132" s="42"/>
      <c r="F132" s="42"/>
      <c r="G132" s="42"/>
      <c r="H132" s="42"/>
      <c r="I132" s="41"/>
      <c r="J132" s="41"/>
      <c r="K132" s="41">
        <v>49</v>
      </c>
      <c r="L132" s="41"/>
      <c r="M132" s="41"/>
      <c r="N132" s="41"/>
      <c r="O132" s="41"/>
      <c r="P132" s="41"/>
      <c r="Q132" s="41"/>
      <c r="R132" s="41"/>
      <c r="S132" s="41">
        <f>SUM(C132:R132)</f>
        <v>49</v>
      </c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ht="13.5" customHeight="1" x14ac:dyDescent="0.3">
      <c r="A133" s="42">
        <v>13</v>
      </c>
      <c r="B133" s="43" t="s">
        <v>145</v>
      </c>
      <c r="C133" s="42"/>
      <c r="D133" s="42">
        <v>46</v>
      </c>
      <c r="E133" s="42"/>
      <c r="F133" s="42"/>
      <c r="G133" s="42"/>
      <c r="H133" s="42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>
        <f>SUM(C133:R133)</f>
        <v>46</v>
      </c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ht="13.5" customHeight="1" x14ac:dyDescent="0.3">
      <c r="A134" s="42">
        <v>14</v>
      </c>
      <c r="B134" s="43" t="s">
        <v>146</v>
      </c>
      <c r="C134" s="42"/>
      <c r="D134" s="42"/>
      <c r="E134" s="42"/>
      <c r="F134" s="42"/>
      <c r="G134" s="42"/>
      <c r="H134" s="42"/>
      <c r="I134" s="41"/>
      <c r="J134" s="41"/>
      <c r="K134" s="41">
        <v>43</v>
      </c>
      <c r="L134" s="41"/>
      <c r="M134" s="41"/>
      <c r="N134" s="41"/>
      <c r="O134" s="41"/>
      <c r="P134" s="41"/>
      <c r="Q134" s="41"/>
      <c r="R134" s="41"/>
      <c r="S134" s="41">
        <f>SUM(C134:R134)</f>
        <v>43</v>
      </c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ht="13.5" customHeight="1" x14ac:dyDescent="0.3">
      <c r="A135" s="42">
        <v>15</v>
      </c>
      <c r="B135" s="43" t="s">
        <v>147</v>
      </c>
      <c r="C135" s="42"/>
      <c r="D135" s="42"/>
      <c r="E135" s="42"/>
      <c r="F135" s="42"/>
      <c r="G135" s="42"/>
      <c r="H135" s="42">
        <v>35</v>
      </c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>
        <f>SUM(C135:R135)</f>
        <v>35</v>
      </c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ht="13.5" customHeight="1" x14ac:dyDescent="0.3">
      <c r="A136" s="42">
        <v>16</v>
      </c>
      <c r="B136" s="43" t="s">
        <v>148</v>
      </c>
      <c r="C136" s="42"/>
      <c r="D136" s="42"/>
      <c r="E136" s="42"/>
      <c r="F136" s="42"/>
      <c r="G136" s="42"/>
      <c r="H136" s="42">
        <v>24</v>
      </c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>
        <f>SUM(C136:R136)</f>
        <v>24</v>
      </c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 ht="32.25" customHeight="1" x14ac:dyDescent="0.4">
      <c r="A137" s="35"/>
      <c r="B137" s="22" t="s">
        <v>155</v>
      </c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ht="13.5" customHeight="1" x14ac:dyDescent="0.3">
      <c r="A138" s="44" t="s">
        <v>0</v>
      </c>
      <c r="B138" s="45" t="s">
        <v>1</v>
      </c>
      <c r="C138" s="56" t="s">
        <v>180</v>
      </c>
      <c r="D138" s="56" t="s">
        <v>181</v>
      </c>
      <c r="E138" s="56" t="s">
        <v>182</v>
      </c>
      <c r="F138" s="56" t="s">
        <v>183</v>
      </c>
      <c r="G138" s="56" t="s">
        <v>184</v>
      </c>
      <c r="H138" s="56" t="s">
        <v>185</v>
      </c>
      <c r="I138" s="56" t="s">
        <v>186</v>
      </c>
      <c r="J138" s="56" t="s">
        <v>187</v>
      </c>
      <c r="K138" s="56" t="s">
        <v>188</v>
      </c>
      <c r="L138" s="56" t="s">
        <v>189</v>
      </c>
      <c r="M138" s="56" t="s">
        <v>190</v>
      </c>
      <c r="N138" s="56" t="s">
        <v>191</v>
      </c>
      <c r="O138" s="56" t="s">
        <v>192</v>
      </c>
      <c r="P138" s="56" t="s">
        <v>193</v>
      </c>
      <c r="Q138" s="56" t="s">
        <v>194</v>
      </c>
      <c r="R138" s="56" t="s">
        <v>195</v>
      </c>
      <c r="S138" s="15" t="s">
        <v>2</v>
      </c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ht="13.5" customHeight="1" x14ac:dyDescent="0.3">
      <c r="A139" s="46"/>
      <c r="B139" s="47" t="s">
        <v>155</v>
      </c>
      <c r="C139" s="48"/>
      <c r="D139" s="48"/>
      <c r="E139" s="48"/>
      <c r="F139" s="48"/>
      <c r="G139" s="48"/>
      <c r="H139" s="48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ht="13.5" customHeight="1" x14ac:dyDescent="0.3">
      <c r="A140" s="46">
        <v>1</v>
      </c>
      <c r="B140" s="48" t="s">
        <v>24</v>
      </c>
      <c r="C140" s="46">
        <v>66</v>
      </c>
      <c r="D140" s="46">
        <v>36</v>
      </c>
      <c r="E140" s="46">
        <v>70</v>
      </c>
      <c r="F140" s="46"/>
      <c r="G140" s="46">
        <v>102</v>
      </c>
      <c r="H140" s="46">
        <v>67</v>
      </c>
      <c r="I140" s="49"/>
      <c r="J140" s="49">
        <v>62</v>
      </c>
      <c r="K140" s="49">
        <v>68</v>
      </c>
      <c r="L140" s="49">
        <v>65</v>
      </c>
      <c r="M140" s="49"/>
      <c r="N140" s="49">
        <v>55</v>
      </c>
      <c r="O140" s="49"/>
      <c r="P140" s="49">
        <v>65</v>
      </c>
      <c r="Q140" s="49"/>
      <c r="R140" s="49"/>
      <c r="S140" s="49">
        <f>SUM(C140:R140)</f>
        <v>656</v>
      </c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 ht="13.5" customHeight="1" x14ac:dyDescent="0.3">
      <c r="A141" s="46">
        <v>2</v>
      </c>
      <c r="B141" s="48" t="s">
        <v>25</v>
      </c>
      <c r="C141" s="46">
        <v>51</v>
      </c>
      <c r="D141" s="46">
        <v>45</v>
      </c>
      <c r="E141" s="46">
        <v>59</v>
      </c>
      <c r="F141" s="46"/>
      <c r="G141" s="46">
        <v>75</v>
      </c>
      <c r="H141" s="46">
        <v>44</v>
      </c>
      <c r="I141" s="49">
        <v>39</v>
      </c>
      <c r="J141" s="49">
        <v>41</v>
      </c>
      <c r="K141" s="49">
        <v>51</v>
      </c>
      <c r="L141" s="49">
        <v>33</v>
      </c>
      <c r="M141" s="49">
        <v>26</v>
      </c>
      <c r="N141" s="49">
        <v>44</v>
      </c>
      <c r="O141" s="49">
        <v>40</v>
      </c>
      <c r="P141" s="49"/>
      <c r="Q141" s="49"/>
      <c r="R141" s="49"/>
      <c r="S141" s="49">
        <f>SUM(C141:R141)</f>
        <v>548</v>
      </c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ht="13.5" customHeight="1" x14ac:dyDescent="0.3">
      <c r="A142" s="46">
        <v>3</v>
      </c>
      <c r="B142" s="48" t="s">
        <v>26</v>
      </c>
      <c r="C142" s="46">
        <v>33</v>
      </c>
      <c r="D142" s="46"/>
      <c r="E142" s="46">
        <v>36</v>
      </c>
      <c r="F142" s="46">
        <v>83</v>
      </c>
      <c r="G142" s="46">
        <v>63</v>
      </c>
      <c r="H142" s="46">
        <v>33</v>
      </c>
      <c r="I142" s="49">
        <v>32</v>
      </c>
      <c r="J142" s="49"/>
      <c r="K142" s="49">
        <v>53</v>
      </c>
      <c r="L142" s="49"/>
      <c r="M142" s="49"/>
      <c r="N142" s="49">
        <v>39</v>
      </c>
      <c r="O142" s="49">
        <v>38.5</v>
      </c>
      <c r="P142" s="49">
        <v>36</v>
      </c>
      <c r="Q142" s="49"/>
      <c r="R142" s="49"/>
      <c r="S142" s="49">
        <f>SUM(C142:R142)</f>
        <v>446.5</v>
      </c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ht="13.5" customHeight="1" x14ac:dyDescent="0.3">
      <c r="A143" s="46">
        <v>4</v>
      </c>
      <c r="B143" s="48" t="s">
        <v>27</v>
      </c>
      <c r="C143" s="46">
        <v>38</v>
      </c>
      <c r="D143" s="46">
        <v>32</v>
      </c>
      <c r="E143" s="46"/>
      <c r="F143" s="46"/>
      <c r="G143" s="46">
        <v>69</v>
      </c>
      <c r="H143" s="46">
        <v>33</v>
      </c>
      <c r="I143" s="49">
        <v>46</v>
      </c>
      <c r="J143" s="49">
        <v>46</v>
      </c>
      <c r="K143" s="49"/>
      <c r="L143" s="49">
        <v>40</v>
      </c>
      <c r="M143" s="49">
        <v>25</v>
      </c>
      <c r="N143" s="49">
        <v>58</v>
      </c>
      <c r="O143" s="49"/>
      <c r="P143" s="49"/>
      <c r="Q143" s="49"/>
      <c r="R143" s="49"/>
      <c r="S143" s="49">
        <f>SUM(C143:R143)</f>
        <v>387</v>
      </c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 ht="13.5" customHeight="1" x14ac:dyDescent="0.3">
      <c r="A144" s="46">
        <v>5</v>
      </c>
      <c r="B144" s="48" t="s">
        <v>28</v>
      </c>
      <c r="C144" s="46">
        <v>36</v>
      </c>
      <c r="D144" s="46">
        <v>27</v>
      </c>
      <c r="E144" s="46"/>
      <c r="F144" s="46"/>
      <c r="G144" s="46"/>
      <c r="H144" s="46">
        <v>42</v>
      </c>
      <c r="I144" s="49"/>
      <c r="J144" s="49">
        <v>35</v>
      </c>
      <c r="K144" s="49"/>
      <c r="L144" s="49"/>
      <c r="M144" s="49"/>
      <c r="N144" s="49"/>
      <c r="O144" s="49"/>
      <c r="P144" s="49">
        <v>39</v>
      </c>
      <c r="Q144" s="49"/>
      <c r="R144" s="49"/>
      <c r="S144" s="49">
        <f>SUM(C144:R144)</f>
        <v>179</v>
      </c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ht="13.5" customHeight="1" x14ac:dyDescent="0.3">
      <c r="A145" s="46">
        <v>6</v>
      </c>
      <c r="B145" s="48" t="s">
        <v>29</v>
      </c>
      <c r="C145" s="46"/>
      <c r="D145" s="46">
        <v>38</v>
      </c>
      <c r="E145" s="46"/>
      <c r="F145" s="46"/>
      <c r="G145" s="46"/>
      <c r="H145" s="46">
        <v>47</v>
      </c>
      <c r="I145" s="49">
        <v>45</v>
      </c>
      <c r="J145" s="49"/>
      <c r="K145" s="49"/>
      <c r="L145" s="49"/>
      <c r="M145" s="49">
        <v>36</v>
      </c>
      <c r="N145" s="49"/>
      <c r="O145" s="49"/>
      <c r="P145" s="49"/>
      <c r="Q145" s="49"/>
      <c r="R145" s="49"/>
      <c r="S145" s="49">
        <f>SUM(C145:R145)</f>
        <v>166</v>
      </c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 ht="13.5" customHeight="1" x14ac:dyDescent="0.3">
      <c r="A146" s="46">
        <v>7</v>
      </c>
      <c r="B146" s="48" t="s">
        <v>30</v>
      </c>
      <c r="C146" s="46"/>
      <c r="D146" s="46"/>
      <c r="E146" s="46"/>
      <c r="F146" s="46"/>
      <c r="G146" s="46"/>
      <c r="H146" s="46"/>
      <c r="I146" s="49"/>
      <c r="J146" s="49"/>
      <c r="K146" s="49">
        <v>32</v>
      </c>
      <c r="L146" s="49"/>
      <c r="M146" s="49"/>
      <c r="N146" s="49"/>
      <c r="O146" s="49"/>
      <c r="P146" s="49">
        <v>51</v>
      </c>
      <c r="Q146" s="49"/>
      <c r="R146" s="49"/>
      <c r="S146" s="49">
        <f>SUM(C146:R146)</f>
        <v>83</v>
      </c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 ht="30" customHeight="1" x14ac:dyDescent="0.55000000000000004">
      <c r="A147" s="8"/>
      <c r="B147" s="55" t="s">
        <v>179</v>
      </c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8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 ht="13.5" customHeight="1" x14ac:dyDescent="0.3">
      <c r="A148" s="15" t="s">
        <v>0</v>
      </c>
      <c r="B148" s="15" t="s">
        <v>1</v>
      </c>
      <c r="C148" s="56" t="s">
        <v>180</v>
      </c>
      <c r="D148" s="56" t="s">
        <v>181</v>
      </c>
      <c r="E148" s="56" t="s">
        <v>182</v>
      </c>
      <c r="F148" s="56" t="s">
        <v>183</v>
      </c>
      <c r="G148" s="56" t="s">
        <v>184</v>
      </c>
      <c r="H148" s="56" t="s">
        <v>185</v>
      </c>
      <c r="I148" s="56" t="s">
        <v>186</v>
      </c>
      <c r="J148" s="56" t="s">
        <v>187</v>
      </c>
      <c r="K148" s="56" t="s">
        <v>188</v>
      </c>
      <c r="L148" s="56" t="s">
        <v>189</v>
      </c>
      <c r="M148" s="56" t="s">
        <v>190</v>
      </c>
      <c r="N148" s="56" t="s">
        <v>191</v>
      </c>
      <c r="O148" s="56" t="s">
        <v>192</v>
      </c>
      <c r="P148" s="56" t="s">
        <v>193</v>
      </c>
      <c r="Q148" s="56" t="s">
        <v>194</v>
      </c>
      <c r="R148" s="56" t="s">
        <v>195</v>
      </c>
      <c r="S148" s="15" t="s">
        <v>2</v>
      </c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 ht="13.5" customHeight="1" x14ac:dyDescent="0.3">
      <c r="A149" s="16"/>
      <c r="B149" s="17" t="s">
        <v>170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 ht="13.5" customHeight="1" x14ac:dyDescent="0.3">
      <c r="A150" s="16">
        <v>1</v>
      </c>
      <c r="B150" s="19" t="s">
        <v>31</v>
      </c>
      <c r="C150" s="16">
        <v>70</v>
      </c>
      <c r="D150" s="16">
        <v>35</v>
      </c>
      <c r="E150" s="16">
        <v>71</v>
      </c>
      <c r="F150" s="16"/>
      <c r="G150" s="16">
        <v>84</v>
      </c>
      <c r="H150" s="16">
        <v>71</v>
      </c>
      <c r="I150" s="16">
        <v>53</v>
      </c>
      <c r="J150" s="16">
        <v>69</v>
      </c>
      <c r="K150" s="16"/>
      <c r="L150" s="16">
        <v>58</v>
      </c>
      <c r="M150" s="16">
        <v>28</v>
      </c>
      <c r="N150" s="16"/>
      <c r="O150" s="16"/>
      <c r="P150" s="16">
        <v>44</v>
      </c>
      <c r="Q150" s="16"/>
      <c r="R150" s="16"/>
      <c r="S150" s="16">
        <f>SUM(C150:R150)</f>
        <v>583</v>
      </c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 ht="13.5" customHeight="1" x14ac:dyDescent="0.3">
      <c r="A151" s="16">
        <v>2</v>
      </c>
      <c r="B151" s="20" t="s">
        <v>32</v>
      </c>
      <c r="C151" s="16">
        <v>59</v>
      </c>
      <c r="D151" s="16">
        <v>25</v>
      </c>
      <c r="E151" s="16">
        <v>54</v>
      </c>
      <c r="F151" s="16">
        <v>99.5</v>
      </c>
      <c r="G151" s="16"/>
      <c r="H151" s="16">
        <v>43</v>
      </c>
      <c r="I151" s="16">
        <v>19</v>
      </c>
      <c r="J151" s="16"/>
      <c r="K151" s="16">
        <v>58</v>
      </c>
      <c r="L151" s="16"/>
      <c r="M151" s="16"/>
      <c r="N151" s="16">
        <v>58</v>
      </c>
      <c r="O151" s="16"/>
      <c r="P151" s="16">
        <v>14</v>
      </c>
      <c r="Q151" s="16"/>
      <c r="R151" s="16"/>
      <c r="S151" s="16">
        <f>SUM(C151:R151)</f>
        <v>429.5</v>
      </c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 ht="13.5" customHeight="1" x14ac:dyDescent="0.3">
      <c r="A152" s="16">
        <v>3</v>
      </c>
      <c r="B152" s="20" t="s">
        <v>33</v>
      </c>
      <c r="C152" s="16">
        <v>40</v>
      </c>
      <c r="D152" s="16">
        <v>20</v>
      </c>
      <c r="E152" s="16">
        <v>37</v>
      </c>
      <c r="F152" s="16">
        <v>83</v>
      </c>
      <c r="G152" s="16"/>
      <c r="H152" s="16">
        <v>37</v>
      </c>
      <c r="I152" s="16">
        <v>19</v>
      </c>
      <c r="J152" s="16"/>
      <c r="K152" s="16">
        <v>48</v>
      </c>
      <c r="L152" s="16">
        <v>24</v>
      </c>
      <c r="M152" s="16"/>
      <c r="N152" s="16">
        <v>32</v>
      </c>
      <c r="O152" s="16"/>
      <c r="P152" s="16">
        <v>16</v>
      </c>
      <c r="Q152" s="16"/>
      <c r="R152" s="16"/>
      <c r="S152" s="16">
        <f>SUM(C152:R152)</f>
        <v>356</v>
      </c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 ht="13.5" customHeight="1" x14ac:dyDescent="0.3">
      <c r="A153" s="16">
        <v>4</v>
      </c>
      <c r="B153" s="19" t="s">
        <v>34</v>
      </c>
      <c r="C153" s="16">
        <v>37</v>
      </c>
      <c r="D153" s="16">
        <v>32</v>
      </c>
      <c r="E153" s="16">
        <v>42</v>
      </c>
      <c r="F153" s="16"/>
      <c r="G153" s="16"/>
      <c r="H153" s="16"/>
      <c r="I153" s="16">
        <v>29</v>
      </c>
      <c r="J153" s="16">
        <v>44</v>
      </c>
      <c r="K153" s="16"/>
      <c r="L153" s="16">
        <v>34</v>
      </c>
      <c r="M153" s="16"/>
      <c r="N153" s="16">
        <v>44</v>
      </c>
      <c r="O153" s="16">
        <v>47</v>
      </c>
      <c r="P153" s="16">
        <v>22</v>
      </c>
      <c r="Q153" s="16"/>
      <c r="R153" s="16"/>
      <c r="S153" s="16">
        <f>SUM(C153:R153)</f>
        <v>331</v>
      </c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 ht="13.5" customHeight="1" x14ac:dyDescent="0.3">
      <c r="A154" s="16">
        <v>5</v>
      </c>
      <c r="B154" s="19" t="s">
        <v>35</v>
      </c>
      <c r="C154" s="16"/>
      <c r="D154" s="16">
        <v>24</v>
      </c>
      <c r="E154" s="16"/>
      <c r="F154" s="16">
        <v>69</v>
      </c>
      <c r="G154" s="16"/>
      <c r="H154" s="16">
        <v>25</v>
      </c>
      <c r="I154" s="16">
        <v>45</v>
      </c>
      <c r="J154" s="16"/>
      <c r="K154" s="16">
        <v>33</v>
      </c>
      <c r="L154" s="16">
        <v>15</v>
      </c>
      <c r="M154" s="16">
        <v>39</v>
      </c>
      <c r="N154" s="16"/>
      <c r="O154" s="16">
        <v>28</v>
      </c>
      <c r="P154" s="16"/>
      <c r="Q154" s="16"/>
      <c r="R154" s="16"/>
      <c r="S154" s="16">
        <f>SUM(C154:R154)</f>
        <v>278</v>
      </c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 ht="13.5" customHeight="1" x14ac:dyDescent="0.3">
      <c r="A155" s="16">
        <v>6</v>
      </c>
      <c r="B155" s="20" t="s">
        <v>36</v>
      </c>
      <c r="C155" s="16"/>
      <c r="D155" s="16">
        <v>32</v>
      </c>
      <c r="E155" s="16"/>
      <c r="F155" s="16"/>
      <c r="G155" s="16"/>
      <c r="H155" s="16">
        <v>55</v>
      </c>
      <c r="I155" s="16"/>
      <c r="J155" s="16"/>
      <c r="K155" s="16"/>
      <c r="L155" s="16"/>
      <c r="M155" s="16">
        <v>17</v>
      </c>
      <c r="N155" s="16"/>
      <c r="O155" s="16"/>
      <c r="P155" s="16">
        <v>30</v>
      </c>
      <c r="Q155" s="16"/>
      <c r="R155" s="16"/>
      <c r="S155" s="16">
        <f>SUM(C155:R155)</f>
        <v>134</v>
      </c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 ht="13.5" customHeight="1" x14ac:dyDescent="0.3">
      <c r="A156" s="16">
        <v>7</v>
      </c>
      <c r="B156" s="19" t="s">
        <v>37</v>
      </c>
      <c r="C156" s="16"/>
      <c r="D156" s="16"/>
      <c r="E156" s="16"/>
      <c r="F156" s="16"/>
      <c r="G156" s="16"/>
      <c r="H156" s="16">
        <v>48</v>
      </c>
      <c r="I156" s="16"/>
      <c r="J156" s="16"/>
      <c r="K156" s="16"/>
      <c r="L156" s="16">
        <v>33</v>
      </c>
      <c r="M156" s="16"/>
      <c r="N156" s="16">
        <v>47</v>
      </c>
      <c r="O156" s="16"/>
      <c r="P156" s="16"/>
      <c r="Q156" s="16"/>
      <c r="R156" s="16"/>
      <c r="S156" s="16">
        <f>SUM(C156:R156)</f>
        <v>128</v>
      </c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 ht="13.5" customHeight="1" x14ac:dyDescent="0.3">
      <c r="A157" s="16">
        <v>8</v>
      </c>
      <c r="B157" s="19" t="s">
        <v>38</v>
      </c>
      <c r="C157" s="16"/>
      <c r="D157" s="16">
        <v>64</v>
      </c>
      <c r="E157" s="16"/>
      <c r="F157" s="16"/>
      <c r="G157" s="16"/>
      <c r="H157" s="16"/>
      <c r="I157" s="16">
        <v>32</v>
      </c>
      <c r="J157" s="16"/>
      <c r="K157" s="16"/>
      <c r="L157" s="16"/>
      <c r="M157" s="16">
        <v>27</v>
      </c>
      <c r="N157" s="16"/>
      <c r="O157" s="16"/>
      <c r="P157" s="16"/>
      <c r="Q157" s="16"/>
      <c r="R157" s="16"/>
      <c r="S157" s="16">
        <f>SUM(C157:R157)</f>
        <v>123</v>
      </c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 ht="13.5" customHeight="1" x14ac:dyDescent="0.3">
      <c r="A158" s="16">
        <v>9</v>
      </c>
      <c r="B158" s="19" t="s">
        <v>39</v>
      </c>
      <c r="C158" s="16">
        <v>48</v>
      </c>
      <c r="D158" s="16">
        <v>18</v>
      </c>
      <c r="E158" s="16"/>
      <c r="F158" s="16"/>
      <c r="G158" s="16"/>
      <c r="H158" s="16">
        <v>37</v>
      </c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>
        <f>SUM(C158:R158)</f>
        <v>103</v>
      </c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 ht="13.5" customHeight="1" x14ac:dyDescent="0.3">
      <c r="A159" s="16">
        <v>10</v>
      </c>
      <c r="B159" s="19" t="s">
        <v>40</v>
      </c>
      <c r="C159" s="16"/>
      <c r="D159" s="16"/>
      <c r="E159" s="16"/>
      <c r="F159" s="16"/>
      <c r="G159" s="16"/>
      <c r="H159" s="16"/>
      <c r="I159" s="16"/>
      <c r="J159" s="16">
        <v>34</v>
      </c>
      <c r="K159" s="16"/>
      <c r="L159" s="16"/>
      <c r="M159" s="16"/>
      <c r="N159" s="16"/>
      <c r="O159" s="16"/>
      <c r="P159" s="16"/>
      <c r="Q159" s="16"/>
      <c r="R159" s="16"/>
      <c r="S159" s="16">
        <f>SUM(C159:R159)</f>
        <v>34</v>
      </c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 ht="13.5" customHeight="1" x14ac:dyDescent="0.3">
      <c r="A160" s="16">
        <v>11</v>
      </c>
      <c r="B160" s="19" t="s">
        <v>41</v>
      </c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>
        <v>33</v>
      </c>
      <c r="N160" s="16"/>
      <c r="O160" s="16"/>
      <c r="P160" s="16"/>
      <c r="Q160" s="16"/>
      <c r="R160" s="16"/>
      <c r="S160" s="16">
        <f>SUM(C160:R160)</f>
        <v>33</v>
      </c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 ht="13.5" customHeight="1" x14ac:dyDescent="0.3">
      <c r="A161" s="16">
        <v>12</v>
      </c>
      <c r="B161" s="19" t="s">
        <v>42</v>
      </c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>
        <v>21</v>
      </c>
      <c r="N161" s="16"/>
      <c r="O161" s="16"/>
      <c r="P161" s="16"/>
      <c r="Q161" s="16"/>
      <c r="R161" s="16"/>
      <c r="S161" s="16">
        <f>SUM(C161:R161)</f>
        <v>21</v>
      </c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 ht="13.5" customHeight="1" x14ac:dyDescent="0.3">
      <c r="A162" s="16">
        <v>13</v>
      </c>
      <c r="B162" s="19" t="s">
        <v>43</v>
      </c>
      <c r="C162" s="16"/>
      <c r="D162" s="16">
        <v>20</v>
      </c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>
        <f>SUM(C162:R162)</f>
        <v>20</v>
      </c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 ht="13.5" customHeight="1" x14ac:dyDescent="0.3">
      <c r="A163" s="16">
        <v>14</v>
      </c>
      <c r="B163" s="19" t="s">
        <v>44</v>
      </c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>
        <v>17</v>
      </c>
      <c r="P163" s="16"/>
      <c r="Q163" s="16"/>
      <c r="R163" s="16"/>
      <c r="S163" s="16">
        <f>SUM(C163:R163)</f>
        <v>17</v>
      </c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 ht="23.25" customHeight="1" x14ac:dyDescent="0.55000000000000004">
      <c r="A164" s="8"/>
      <c r="B164" s="13" t="s">
        <v>156</v>
      </c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8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 ht="13.5" customHeight="1" x14ac:dyDescent="0.3">
      <c r="A165" s="15" t="s">
        <v>0</v>
      </c>
      <c r="B165" s="15" t="s">
        <v>1</v>
      </c>
      <c r="C165" s="56" t="s">
        <v>180</v>
      </c>
      <c r="D165" s="56" t="s">
        <v>181</v>
      </c>
      <c r="E165" s="56" t="s">
        <v>182</v>
      </c>
      <c r="F165" s="56" t="s">
        <v>183</v>
      </c>
      <c r="G165" s="56" t="s">
        <v>184</v>
      </c>
      <c r="H165" s="56" t="s">
        <v>185</v>
      </c>
      <c r="I165" s="56" t="s">
        <v>186</v>
      </c>
      <c r="J165" s="56" t="s">
        <v>187</v>
      </c>
      <c r="K165" s="56" t="s">
        <v>188</v>
      </c>
      <c r="L165" s="56" t="s">
        <v>189</v>
      </c>
      <c r="M165" s="56" t="s">
        <v>190</v>
      </c>
      <c r="N165" s="56" t="s">
        <v>191</v>
      </c>
      <c r="O165" s="56" t="s">
        <v>192</v>
      </c>
      <c r="P165" s="56" t="s">
        <v>193</v>
      </c>
      <c r="Q165" s="56" t="s">
        <v>194</v>
      </c>
      <c r="R165" s="56" t="s">
        <v>195</v>
      </c>
      <c r="S165" s="15" t="s">
        <v>2</v>
      </c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 ht="13.5" customHeight="1" x14ac:dyDescent="0.3">
      <c r="A166" s="16"/>
      <c r="B166" s="17" t="s">
        <v>171</v>
      </c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 ht="13.5" customHeight="1" x14ac:dyDescent="0.3">
      <c r="A167" s="16">
        <v>1</v>
      </c>
      <c r="B167" s="19" t="s">
        <v>45</v>
      </c>
      <c r="C167" s="16">
        <v>61</v>
      </c>
      <c r="D167" s="16">
        <v>28</v>
      </c>
      <c r="E167" s="16">
        <v>45</v>
      </c>
      <c r="F167" s="16"/>
      <c r="G167" s="16">
        <v>103.5</v>
      </c>
      <c r="H167" s="16">
        <v>43</v>
      </c>
      <c r="I167" s="16">
        <v>42</v>
      </c>
      <c r="J167" s="16">
        <v>58</v>
      </c>
      <c r="K167" s="16">
        <v>69</v>
      </c>
      <c r="L167" s="16">
        <v>18</v>
      </c>
      <c r="M167" s="16">
        <v>25</v>
      </c>
      <c r="N167" s="16">
        <v>70</v>
      </c>
      <c r="O167" s="16">
        <v>48</v>
      </c>
      <c r="P167" s="16">
        <v>43</v>
      </c>
      <c r="Q167" s="16"/>
      <c r="R167" s="16"/>
      <c r="S167" s="16">
        <f>SUM(C167:R167)</f>
        <v>653.5</v>
      </c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 ht="13.5" customHeight="1" x14ac:dyDescent="0.3">
      <c r="A168" s="16">
        <v>2</v>
      </c>
      <c r="B168" s="20" t="s">
        <v>46</v>
      </c>
      <c r="C168" s="16">
        <v>51</v>
      </c>
      <c r="D168" s="16">
        <v>46</v>
      </c>
      <c r="E168" s="16"/>
      <c r="F168" s="16">
        <v>83</v>
      </c>
      <c r="G168" s="16">
        <v>58.5</v>
      </c>
      <c r="H168" s="16">
        <v>61</v>
      </c>
      <c r="I168" s="16">
        <v>36</v>
      </c>
      <c r="J168" s="16">
        <v>50</v>
      </c>
      <c r="K168" s="16">
        <v>58</v>
      </c>
      <c r="L168" s="16">
        <v>40</v>
      </c>
      <c r="M168" s="16">
        <v>40</v>
      </c>
      <c r="N168" s="16">
        <v>59</v>
      </c>
      <c r="O168" s="16">
        <v>40.5</v>
      </c>
      <c r="P168" s="16">
        <v>29</v>
      </c>
      <c r="Q168" s="16"/>
      <c r="R168" s="16"/>
      <c r="S168" s="16">
        <f>SUM(C168:R168)</f>
        <v>652</v>
      </c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 ht="13.5" customHeight="1" x14ac:dyDescent="0.3">
      <c r="A169" s="16">
        <v>3</v>
      </c>
      <c r="B169" s="20" t="s">
        <v>47</v>
      </c>
      <c r="C169" s="16"/>
      <c r="D169" s="16"/>
      <c r="E169" s="16"/>
      <c r="F169" s="16">
        <v>99.5</v>
      </c>
      <c r="G169" s="16"/>
      <c r="H169" s="16">
        <v>33</v>
      </c>
      <c r="I169" s="16">
        <v>33</v>
      </c>
      <c r="J169" s="16"/>
      <c r="K169" s="16"/>
      <c r="L169" s="16">
        <v>21</v>
      </c>
      <c r="M169" s="16"/>
      <c r="N169" s="16"/>
      <c r="O169" s="16">
        <v>52.5</v>
      </c>
      <c r="P169" s="16"/>
      <c r="Q169" s="16"/>
      <c r="R169" s="16"/>
      <c r="S169" s="16">
        <f>SUM(C169:R169)</f>
        <v>239</v>
      </c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 ht="13.5" customHeight="1" x14ac:dyDescent="0.3">
      <c r="A170" s="16">
        <v>4</v>
      </c>
      <c r="B170" s="19" t="s">
        <v>48</v>
      </c>
      <c r="C170" s="16"/>
      <c r="D170" s="16"/>
      <c r="E170" s="16"/>
      <c r="F170" s="16"/>
      <c r="G170" s="16"/>
      <c r="H170" s="16"/>
      <c r="I170" s="16">
        <v>65</v>
      </c>
      <c r="J170" s="16"/>
      <c r="K170" s="16"/>
      <c r="L170" s="16">
        <v>48</v>
      </c>
      <c r="M170" s="16">
        <v>65</v>
      </c>
      <c r="N170" s="16"/>
      <c r="O170" s="16"/>
      <c r="P170" s="16">
        <v>54</v>
      </c>
      <c r="Q170" s="16"/>
      <c r="R170" s="16"/>
      <c r="S170" s="16">
        <f>SUM(C170:R170)</f>
        <v>232</v>
      </c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 ht="13.5" customHeight="1" x14ac:dyDescent="0.3">
      <c r="A171" s="16">
        <v>5</v>
      </c>
      <c r="B171" s="19" t="s">
        <v>49</v>
      </c>
      <c r="C171" s="16">
        <v>38</v>
      </c>
      <c r="D171" s="16">
        <v>34</v>
      </c>
      <c r="E171" s="16"/>
      <c r="F171" s="16"/>
      <c r="G171" s="16">
        <v>60</v>
      </c>
      <c r="H171" s="16">
        <v>34</v>
      </c>
      <c r="I171" s="16"/>
      <c r="J171" s="16"/>
      <c r="K171" s="16"/>
      <c r="L171" s="16"/>
      <c r="M171" s="16"/>
      <c r="N171" s="16">
        <v>19</v>
      </c>
      <c r="O171" s="16"/>
      <c r="P171" s="16">
        <v>14</v>
      </c>
      <c r="Q171" s="16"/>
      <c r="R171" s="16"/>
      <c r="S171" s="16">
        <f>SUM(C171:R171)</f>
        <v>199</v>
      </c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 ht="13.5" customHeight="1" x14ac:dyDescent="0.3">
      <c r="A172" s="16">
        <v>6</v>
      </c>
      <c r="B172" s="20" t="s">
        <v>50</v>
      </c>
      <c r="C172" s="16">
        <v>36</v>
      </c>
      <c r="D172" s="16">
        <v>62</v>
      </c>
      <c r="E172" s="16"/>
      <c r="F172" s="16"/>
      <c r="G172" s="16">
        <v>87</v>
      </c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>
        <f>SUM(C172:R172)</f>
        <v>185</v>
      </c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 ht="13.5" customHeight="1" x14ac:dyDescent="0.3">
      <c r="A173" s="16">
        <v>7</v>
      </c>
      <c r="B173" s="19" t="s">
        <v>51</v>
      </c>
      <c r="C173" s="16"/>
      <c r="D173" s="16"/>
      <c r="E173" s="16"/>
      <c r="F173" s="16"/>
      <c r="G173" s="16">
        <v>33</v>
      </c>
      <c r="H173" s="16"/>
      <c r="I173" s="16"/>
      <c r="J173" s="16">
        <v>48</v>
      </c>
      <c r="K173" s="16">
        <v>14</v>
      </c>
      <c r="L173" s="16">
        <v>17</v>
      </c>
      <c r="M173" s="16">
        <v>46</v>
      </c>
      <c r="N173" s="16"/>
      <c r="O173" s="16">
        <v>16</v>
      </c>
      <c r="P173" s="16"/>
      <c r="Q173" s="16"/>
      <c r="R173" s="16"/>
      <c r="S173" s="16">
        <f>SUM(C173:R173)</f>
        <v>174</v>
      </c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 ht="13.5" customHeight="1" x14ac:dyDescent="0.3">
      <c r="A174" s="16">
        <v>8</v>
      </c>
      <c r="B174" s="19" t="s">
        <v>52</v>
      </c>
      <c r="C174" s="16"/>
      <c r="D174" s="16"/>
      <c r="E174" s="16">
        <v>53</v>
      </c>
      <c r="F174" s="16"/>
      <c r="G174" s="16"/>
      <c r="H174" s="16">
        <v>72</v>
      </c>
      <c r="I174" s="16"/>
      <c r="J174" s="16"/>
      <c r="K174" s="16"/>
      <c r="L174" s="16">
        <v>40</v>
      </c>
      <c r="M174" s="16"/>
      <c r="N174" s="16"/>
      <c r="O174" s="16"/>
      <c r="P174" s="16"/>
      <c r="Q174" s="16"/>
      <c r="R174" s="16"/>
      <c r="S174" s="16">
        <f>SUM(C174:R174)</f>
        <v>165</v>
      </c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 ht="13.5" customHeight="1" x14ac:dyDescent="0.3">
      <c r="A175" s="16">
        <v>9</v>
      </c>
      <c r="B175" s="19" t="s">
        <v>53</v>
      </c>
      <c r="C175" s="16"/>
      <c r="D175" s="16"/>
      <c r="E175" s="16"/>
      <c r="F175" s="16"/>
      <c r="G175" s="16"/>
      <c r="H175" s="16">
        <v>32</v>
      </c>
      <c r="I175" s="16">
        <v>40</v>
      </c>
      <c r="J175" s="16">
        <v>19</v>
      </c>
      <c r="K175" s="16">
        <v>12</v>
      </c>
      <c r="L175" s="16">
        <v>35</v>
      </c>
      <c r="M175" s="16"/>
      <c r="N175" s="16"/>
      <c r="O175" s="16"/>
      <c r="P175" s="16">
        <v>16</v>
      </c>
      <c r="Q175" s="16"/>
      <c r="R175" s="16"/>
      <c r="S175" s="16">
        <f>SUM(C175:R175)</f>
        <v>154</v>
      </c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 ht="13.5" customHeight="1" x14ac:dyDescent="0.3">
      <c r="A176" s="16">
        <v>10</v>
      </c>
      <c r="B176" s="19" t="s">
        <v>54</v>
      </c>
      <c r="C176" s="16">
        <v>35</v>
      </c>
      <c r="D176" s="16">
        <v>54</v>
      </c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>
        <v>26</v>
      </c>
      <c r="Q176" s="16"/>
      <c r="R176" s="16"/>
      <c r="S176" s="16">
        <f>SUM(C176:R176)</f>
        <v>115</v>
      </c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 ht="13.5" customHeight="1" x14ac:dyDescent="0.3">
      <c r="A177" s="16">
        <v>11</v>
      </c>
      <c r="B177" s="19" t="s">
        <v>55</v>
      </c>
      <c r="C177" s="16"/>
      <c r="D177" s="16"/>
      <c r="E177" s="16"/>
      <c r="F177" s="16"/>
      <c r="G177" s="16"/>
      <c r="H177" s="16"/>
      <c r="I177" s="16"/>
      <c r="J177" s="16">
        <v>71</v>
      </c>
      <c r="K177" s="16"/>
      <c r="L177" s="16"/>
      <c r="M177" s="16"/>
      <c r="N177" s="16"/>
      <c r="O177" s="16"/>
      <c r="P177" s="16">
        <v>24</v>
      </c>
      <c r="Q177" s="16"/>
      <c r="R177" s="16"/>
      <c r="S177" s="16">
        <f>SUM(C177:R177)</f>
        <v>95</v>
      </c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:29" ht="13.5" customHeight="1" x14ac:dyDescent="0.3">
      <c r="A178" s="16">
        <v>12</v>
      </c>
      <c r="B178" s="19" t="s">
        <v>56</v>
      </c>
      <c r="C178" s="16"/>
      <c r="D178" s="16">
        <v>25</v>
      </c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>
        <f>SUM(C178:R178)</f>
        <v>25</v>
      </c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:29" ht="33.6" customHeight="1" x14ac:dyDescent="0.4">
      <c r="A179" s="35"/>
      <c r="B179" s="22" t="s">
        <v>157</v>
      </c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:29" ht="13.5" customHeight="1" x14ac:dyDescent="0.3">
      <c r="A180" s="15" t="s">
        <v>0</v>
      </c>
      <c r="B180" s="15" t="s">
        <v>1</v>
      </c>
      <c r="C180" s="56" t="s">
        <v>180</v>
      </c>
      <c r="D180" s="56" t="s">
        <v>181</v>
      </c>
      <c r="E180" s="56" t="s">
        <v>182</v>
      </c>
      <c r="F180" s="56" t="s">
        <v>183</v>
      </c>
      <c r="G180" s="56" t="s">
        <v>184</v>
      </c>
      <c r="H180" s="56" t="s">
        <v>185</v>
      </c>
      <c r="I180" s="56" t="s">
        <v>186</v>
      </c>
      <c r="J180" s="56" t="s">
        <v>187</v>
      </c>
      <c r="K180" s="56" t="s">
        <v>188</v>
      </c>
      <c r="L180" s="56" t="s">
        <v>189</v>
      </c>
      <c r="M180" s="56" t="s">
        <v>190</v>
      </c>
      <c r="N180" s="56" t="s">
        <v>191</v>
      </c>
      <c r="O180" s="56" t="s">
        <v>192</v>
      </c>
      <c r="P180" s="56" t="s">
        <v>193</v>
      </c>
      <c r="Q180" s="56" t="s">
        <v>194</v>
      </c>
      <c r="R180" s="56" t="s">
        <v>195</v>
      </c>
      <c r="S180" s="15" t="s">
        <v>2</v>
      </c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 ht="13.5" customHeight="1" x14ac:dyDescent="0.3">
      <c r="A181" s="41"/>
      <c r="B181" s="32" t="s">
        <v>172</v>
      </c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 ht="13.5" customHeight="1" x14ac:dyDescent="0.3">
      <c r="A182" s="42">
        <v>1</v>
      </c>
      <c r="B182" s="43" t="s">
        <v>57</v>
      </c>
      <c r="C182" s="42">
        <v>56</v>
      </c>
      <c r="D182" s="42">
        <v>45</v>
      </c>
      <c r="E182" s="42"/>
      <c r="F182" s="42">
        <v>98.5</v>
      </c>
      <c r="G182" s="42"/>
      <c r="H182" s="42">
        <v>61</v>
      </c>
      <c r="I182" s="41">
        <v>64</v>
      </c>
      <c r="J182" s="41">
        <v>66</v>
      </c>
      <c r="K182" s="41">
        <v>52</v>
      </c>
      <c r="L182" s="41">
        <v>40.5</v>
      </c>
      <c r="M182" s="41">
        <v>54</v>
      </c>
      <c r="N182" s="41"/>
      <c r="O182" s="41"/>
      <c r="P182" s="41"/>
      <c r="Q182" s="41"/>
      <c r="R182" s="41"/>
      <c r="S182" s="41">
        <f>SUM(C182:R182)</f>
        <v>537</v>
      </c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 ht="13.5" customHeight="1" x14ac:dyDescent="0.3">
      <c r="A183" s="42">
        <v>2</v>
      </c>
      <c r="B183" s="43" t="s">
        <v>58</v>
      </c>
      <c r="C183" s="42"/>
      <c r="D183" s="42">
        <v>44</v>
      </c>
      <c r="E183" s="42">
        <v>66</v>
      </c>
      <c r="F183" s="42"/>
      <c r="G183" s="42">
        <v>98.5</v>
      </c>
      <c r="H183" s="42"/>
      <c r="I183" s="41">
        <v>55</v>
      </c>
      <c r="J183" s="41"/>
      <c r="K183" s="41">
        <v>52</v>
      </c>
      <c r="L183" s="41">
        <v>45</v>
      </c>
      <c r="M183" s="41"/>
      <c r="N183" s="41"/>
      <c r="O183" s="41"/>
      <c r="P183" s="41"/>
      <c r="Q183" s="41"/>
      <c r="R183" s="41"/>
      <c r="S183" s="41">
        <f>SUM(C183:R183)</f>
        <v>360.5</v>
      </c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 ht="13.5" customHeight="1" x14ac:dyDescent="0.3">
      <c r="A184" s="42">
        <v>3</v>
      </c>
      <c r="B184" s="43" t="s">
        <v>59</v>
      </c>
      <c r="C184" s="42">
        <v>67</v>
      </c>
      <c r="D184" s="42"/>
      <c r="E184" s="42"/>
      <c r="F184" s="42"/>
      <c r="G184" s="42"/>
      <c r="H184" s="42">
        <v>62</v>
      </c>
      <c r="I184" s="41"/>
      <c r="J184" s="41"/>
      <c r="K184" s="41">
        <v>68</v>
      </c>
      <c r="L184" s="41">
        <v>55.5</v>
      </c>
      <c r="M184" s="41">
        <v>65</v>
      </c>
      <c r="N184" s="41"/>
      <c r="O184" s="41"/>
      <c r="P184" s="41"/>
      <c r="Q184" s="41"/>
      <c r="R184" s="41"/>
      <c r="S184" s="41">
        <f>SUM(C184:R184)</f>
        <v>317.5</v>
      </c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 ht="13.5" customHeight="1" x14ac:dyDescent="0.3">
      <c r="A185" s="42">
        <v>4</v>
      </c>
      <c r="B185" s="43" t="s">
        <v>60</v>
      </c>
      <c r="C185" s="42"/>
      <c r="D185" s="42">
        <v>65</v>
      </c>
      <c r="E185" s="42"/>
      <c r="F185" s="42"/>
      <c r="G185" s="42"/>
      <c r="H185" s="42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>
        <f>SUM(C185:R185)</f>
        <v>65</v>
      </c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 ht="13.2" customHeight="1" x14ac:dyDescent="0.3">
      <c r="A186" s="42">
        <v>5</v>
      </c>
      <c r="B186" s="43" t="s">
        <v>61</v>
      </c>
      <c r="C186" s="42"/>
      <c r="D186" s="42">
        <v>45</v>
      </c>
      <c r="E186" s="42"/>
      <c r="F186" s="42"/>
      <c r="G186" s="42"/>
      <c r="H186" s="42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>
        <f>SUM(C186:R186)</f>
        <v>45</v>
      </c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1:29" ht="3.6" customHeigh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1:29" ht="36" customHeight="1" x14ac:dyDescent="0.4">
      <c r="A188" s="35"/>
      <c r="B188" s="22" t="s">
        <v>158</v>
      </c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1:29" ht="13.5" customHeight="1" x14ac:dyDescent="0.3">
      <c r="A189" s="15" t="s">
        <v>0</v>
      </c>
      <c r="B189" s="15" t="s">
        <v>1</v>
      </c>
      <c r="C189" s="56" t="s">
        <v>180</v>
      </c>
      <c r="D189" s="56" t="s">
        <v>181</v>
      </c>
      <c r="E189" s="56" t="s">
        <v>182</v>
      </c>
      <c r="F189" s="56" t="s">
        <v>183</v>
      </c>
      <c r="G189" s="56" t="s">
        <v>184</v>
      </c>
      <c r="H189" s="56" t="s">
        <v>185</v>
      </c>
      <c r="I189" s="56" t="s">
        <v>186</v>
      </c>
      <c r="J189" s="56" t="s">
        <v>187</v>
      </c>
      <c r="K189" s="56" t="s">
        <v>188</v>
      </c>
      <c r="L189" s="56" t="s">
        <v>189</v>
      </c>
      <c r="M189" s="56" t="s">
        <v>190</v>
      </c>
      <c r="N189" s="56" t="s">
        <v>191</v>
      </c>
      <c r="O189" s="56" t="s">
        <v>192</v>
      </c>
      <c r="P189" s="56" t="s">
        <v>193</v>
      </c>
      <c r="Q189" s="56" t="s">
        <v>194</v>
      </c>
      <c r="R189" s="56" t="s">
        <v>195</v>
      </c>
      <c r="S189" s="15" t="s">
        <v>2</v>
      </c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:29" ht="13.5" customHeight="1" x14ac:dyDescent="0.3">
      <c r="A190" s="41"/>
      <c r="B190" s="32" t="s">
        <v>173</v>
      </c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:29" ht="13.5" customHeight="1" x14ac:dyDescent="0.3">
      <c r="A191" s="42">
        <v>1</v>
      </c>
      <c r="B191" s="43" t="s">
        <v>62</v>
      </c>
      <c r="C191" s="42">
        <v>66</v>
      </c>
      <c r="D191" s="42">
        <v>66</v>
      </c>
      <c r="E191" s="42">
        <v>66</v>
      </c>
      <c r="F191" s="42">
        <v>54</v>
      </c>
      <c r="G191" s="42">
        <v>66</v>
      </c>
      <c r="H191" s="42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>
        <f>SUM(C191:R191)</f>
        <v>318</v>
      </c>
      <c r="T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1:29" ht="13.5" customHeight="1" x14ac:dyDescent="0.3">
      <c r="A192" s="42">
        <v>2</v>
      </c>
      <c r="B192" s="43" t="s">
        <v>27</v>
      </c>
      <c r="C192" s="42"/>
      <c r="D192" s="42"/>
      <c r="E192" s="42"/>
      <c r="F192" s="42"/>
      <c r="G192" s="42">
        <v>65</v>
      </c>
      <c r="H192" s="42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>
        <f>SUM(C192:R192)</f>
        <v>65</v>
      </c>
      <c r="T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:29" ht="39.6" customHeight="1" x14ac:dyDescent="0.4">
      <c r="A193" s="35"/>
      <c r="B193" s="22" t="s">
        <v>159</v>
      </c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:29" ht="13.5" customHeight="1" x14ac:dyDescent="0.3">
      <c r="A194" s="15" t="s">
        <v>0</v>
      </c>
      <c r="B194" s="15" t="s">
        <v>1</v>
      </c>
      <c r="C194" s="56" t="s">
        <v>180</v>
      </c>
      <c r="D194" s="56" t="s">
        <v>181</v>
      </c>
      <c r="E194" s="56" t="s">
        <v>182</v>
      </c>
      <c r="F194" s="56" t="s">
        <v>183</v>
      </c>
      <c r="G194" s="56" t="s">
        <v>184</v>
      </c>
      <c r="H194" s="56" t="s">
        <v>185</v>
      </c>
      <c r="I194" s="56" t="s">
        <v>186</v>
      </c>
      <c r="J194" s="56" t="s">
        <v>187</v>
      </c>
      <c r="K194" s="56" t="s">
        <v>188</v>
      </c>
      <c r="L194" s="56" t="s">
        <v>189</v>
      </c>
      <c r="M194" s="56" t="s">
        <v>190</v>
      </c>
      <c r="N194" s="56" t="s">
        <v>191</v>
      </c>
      <c r="O194" s="56" t="s">
        <v>192</v>
      </c>
      <c r="P194" s="56" t="s">
        <v>193</v>
      </c>
      <c r="Q194" s="56" t="s">
        <v>194</v>
      </c>
      <c r="R194" s="56" t="s">
        <v>195</v>
      </c>
      <c r="S194" s="15" t="s">
        <v>2</v>
      </c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:29" ht="13.5" customHeight="1" x14ac:dyDescent="0.3">
      <c r="A195" s="41"/>
      <c r="B195" s="32" t="s">
        <v>159</v>
      </c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7"/>
      <c r="U195" s="7"/>
      <c r="V195" s="7"/>
      <c r="W195" s="7"/>
      <c r="X195" s="7"/>
      <c r="Y195" s="7"/>
      <c r="Z195" s="7"/>
      <c r="AA195" s="7"/>
      <c r="AB195" s="7"/>
      <c r="AC195" s="7"/>
    </row>
    <row r="196" spans="1:29" ht="13.5" customHeight="1" x14ac:dyDescent="0.3">
      <c r="A196" s="42">
        <v>1</v>
      </c>
      <c r="B196" s="43" t="s">
        <v>103</v>
      </c>
      <c r="C196" s="42">
        <v>66</v>
      </c>
      <c r="D196" s="42"/>
      <c r="E196" s="42">
        <v>98.5</v>
      </c>
      <c r="F196" s="42">
        <v>66</v>
      </c>
      <c r="G196" s="42"/>
      <c r="H196" s="42"/>
      <c r="I196" s="41">
        <v>66</v>
      </c>
      <c r="J196" s="41"/>
      <c r="K196" s="41"/>
      <c r="L196" s="41">
        <v>66</v>
      </c>
      <c r="M196" s="41">
        <v>53.5</v>
      </c>
      <c r="N196" s="41">
        <v>58</v>
      </c>
      <c r="O196" s="41"/>
      <c r="P196" s="41"/>
      <c r="Q196" s="41"/>
      <c r="R196" s="41"/>
      <c r="S196" s="41">
        <f>SUM(C196:R196)</f>
        <v>474</v>
      </c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:29" ht="13.5" customHeight="1" x14ac:dyDescent="0.3">
      <c r="A197" s="42">
        <v>2</v>
      </c>
      <c r="B197" s="43" t="s">
        <v>104</v>
      </c>
      <c r="C197" s="42"/>
      <c r="D197" s="42"/>
      <c r="E197" s="42"/>
      <c r="F197" s="42"/>
      <c r="G197" s="42"/>
      <c r="H197" s="42">
        <v>65</v>
      </c>
      <c r="I197" s="41">
        <v>66</v>
      </c>
      <c r="J197" s="41"/>
      <c r="K197" s="41"/>
      <c r="L197" s="41"/>
      <c r="M197" s="41"/>
      <c r="N197" s="41"/>
      <c r="O197" s="41"/>
      <c r="P197" s="41"/>
      <c r="Q197" s="41"/>
      <c r="R197" s="41"/>
      <c r="S197" s="41">
        <f>SUM(C197:R197)</f>
        <v>131</v>
      </c>
      <c r="T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:29" ht="13.5" customHeight="1" x14ac:dyDescent="0.3">
      <c r="A198" s="42">
        <v>3</v>
      </c>
      <c r="B198" s="43" t="s">
        <v>105</v>
      </c>
      <c r="C198" s="42"/>
      <c r="D198" s="42"/>
      <c r="E198" s="42"/>
      <c r="F198" s="42"/>
      <c r="G198" s="42"/>
      <c r="H198" s="42"/>
      <c r="I198" s="41">
        <v>64</v>
      </c>
      <c r="J198" s="41">
        <v>65</v>
      </c>
      <c r="K198" s="41"/>
      <c r="L198" s="41"/>
      <c r="M198" s="41"/>
      <c r="N198" s="41"/>
      <c r="O198" s="41"/>
      <c r="P198" s="41"/>
      <c r="Q198" s="41"/>
      <c r="R198" s="41"/>
      <c r="S198" s="41">
        <f>SUM(C198:R198)</f>
        <v>129</v>
      </c>
      <c r="T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:29" ht="13.5" customHeight="1" x14ac:dyDescent="0.3">
      <c r="A199" s="42">
        <v>4</v>
      </c>
      <c r="B199" s="43" t="s">
        <v>106</v>
      </c>
      <c r="C199" s="42"/>
      <c r="D199" s="42"/>
      <c r="E199" s="42"/>
      <c r="F199" s="42"/>
      <c r="G199" s="42"/>
      <c r="H199" s="42">
        <v>44</v>
      </c>
      <c r="I199" s="41"/>
      <c r="J199" s="41"/>
      <c r="K199" s="41"/>
      <c r="L199" s="41"/>
      <c r="M199" s="41"/>
      <c r="N199" s="41"/>
      <c r="O199" s="41"/>
      <c r="P199" s="41">
        <v>45</v>
      </c>
      <c r="Q199" s="41"/>
      <c r="R199" s="41"/>
      <c r="S199" s="41">
        <f>SUM(C199:R199)</f>
        <v>89</v>
      </c>
      <c r="T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:29" ht="13.5" customHeight="1" x14ac:dyDescent="0.3">
      <c r="A200" s="42">
        <v>5</v>
      </c>
      <c r="B200" s="43" t="s">
        <v>107</v>
      </c>
      <c r="C200" s="42"/>
      <c r="D200" s="42">
        <v>65</v>
      </c>
      <c r="E200" s="42"/>
      <c r="F200" s="42"/>
      <c r="G200" s="42"/>
      <c r="H200" s="42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>
        <f>SUM(C200:R200)</f>
        <v>65</v>
      </c>
      <c r="T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:29" ht="13.5" customHeight="1" x14ac:dyDescent="0.3">
      <c r="A201" s="42">
        <v>6</v>
      </c>
      <c r="B201" s="43" t="s">
        <v>108</v>
      </c>
      <c r="C201" s="42"/>
      <c r="D201" s="42"/>
      <c r="E201" s="42"/>
      <c r="F201" s="42"/>
      <c r="G201" s="42"/>
      <c r="H201" s="42"/>
      <c r="I201" s="41"/>
      <c r="J201" s="41"/>
      <c r="K201" s="41"/>
      <c r="L201" s="41"/>
      <c r="M201" s="41"/>
      <c r="N201" s="41"/>
      <c r="O201" s="41"/>
      <c r="P201" s="41">
        <v>60</v>
      </c>
      <c r="Q201" s="41"/>
      <c r="R201" s="41"/>
      <c r="S201" s="41">
        <f>SUM(C201:R201)</f>
        <v>60</v>
      </c>
      <c r="T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:29" ht="13.5" customHeight="1" x14ac:dyDescent="0.3">
      <c r="A202" s="42">
        <v>7</v>
      </c>
      <c r="B202" s="43" t="s">
        <v>109</v>
      </c>
      <c r="C202" s="42"/>
      <c r="D202" s="42"/>
      <c r="E202" s="42"/>
      <c r="F202" s="42"/>
      <c r="G202" s="42"/>
      <c r="H202" s="42"/>
      <c r="I202" s="41">
        <v>48</v>
      </c>
      <c r="J202" s="41"/>
      <c r="K202" s="41"/>
      <c r="L202" s="41"/>
      <c r="M202" s="41"/>
      <c r="N202" s="41"/>
      <c r="O202" s="41"/>
      <c r="P202" s="41"/>
      <c r="Q202" s="41"/>
      <c r="R202" s="41"/>
      <c r="S202" s="41">
        <f>SUM(C202:R202)</f>
        <v>48</v>
      </c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:29" ht="13.5" customHeight="1" x14ac:dyDescent="0.3">
      <c r="A203" s="42">
        <v>8</v>
      </c>
      <c r="B203" s="43" t="s">
        <v>110</v>
      </c>
      <c r="C203" s="42"/>
      <c r="D203" s="42"/>
      <c r="E203" s="42"/>
      <c r="F203" s="42"/>
      <c r="G203" s="42"/>
      <c r="H203" s="42"/>
      <c r="I203" s="41">
        <v>42</v>
      </c>
      <c r="J203" s="41"/>
      <c r="K203" s="41"/>
      <c r="L203" s="41"/>
      <c r="M203" s="41"/>
      <c r="N203" s="41"/>
      <c r="O203" s="41"/>
      <c r="P203" s="41"/>
      <c r="Q203" s="41"/>
      <c r="R203" s="41"/>
      <c r="S203" s="41">
        <f>SUM(C203:R203)</f>
        <v>42</v>
      </c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:29" ht="13.5" customHeight="1" x14ac:dyDescent="0.3">
      <c r="A204" s="42">
        <v>9</v>
      </c>
      <c r="B204" s="43" t="s">
        <v>111</v>
      </c>
      <c r="C204" s="42"/>
      <c r="D204" s="42"/>
      <c r="E204" s="42"/>
      <c r="F204" s="42"/>
      <c r="G204" s="42"/>
      <c r="H204" s="42"/>
      <c r="I204" s="41">
        <v>36</v>
      </c>
      <c r="J204" s="41"/>
      <c r="K204" s="41"/>
      <c r="L204" s="41"/>
      <c r="M204" s="41"/>
      <c r="N204" s="41"/>
      <c r="O204" s="41"/>
      <c r="P204" s="41"/>
      <c r="Q204" s="41"/>
      <c r="R204" s="41"/>
      <c r="S204" s="41">
        <f>SUM(C204:R204)</f>
        <v>36</v>
      </c>
      <c r="T204" s="7"/>
      <c r="U204" s="7"/>
      <c r="V204" s="7"/>
      <c r="W204" s="7"/>
      <c r="X204" s="7"/>
      <c r="Y204" s="7"/>
      <c r="Z204" s="7"/>
      <c r="AA204" s="7"/>
      <c r="AB204" s="7"/>
      <c r="AC204" s="7"/>
    </row>
    <row r="205" spans="1:29" ht="33.6" customHeight="1" x14ac:dyDescent="0.4">
      <c r="A205" s="35"/>
      <c r="B205" s="22" t="s">
        <v>163</v>
      </c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:29" ht="13.5" customHeight="1" x14ac:dyDescent="0.3">
      <c r="A206" s="15" t="s">
        <v>0</v>
      </c>
      <c r="B206" s="15" t="s">
        <v>1</v>
      </c>
      <c r="C206" s="56" t="s">
        <v>180</v>
      </c>
      <c r="D206" s="56" t="s">
        <v>181</v>
      </c>
      <c r="E206" s="56" t="s">
        <v>182</v>
      </c>
      <c r="F206" s="56" t="s">
        <v>183</v>
      </c>
      <c r="G206" s="56" t="s">
        <v>184</v>
      </c>
      <c r="H206" s="56" t="s">
        <v>185</v>
      </c>
      <c r="I206" s="56" t="s">
        <v>186</v>
      </c>
      <c r="J206" s="56" t="s">
        <v>187</v>
      </c>
      <c r="K206" s="56" t="s">
        <v>188</v>
      </c>
      <c r="L206" s="56" t="s">
        <v>189</v>
      </c>
      <c r="M206" s="56" t="s">
        <v>190</v>
      </c>
      <c r="N206" s="56" t="s">
        <v>191</v>
      </c>
      <c r="O206" s="56" t="s">
        <v>192</v>
      </c>
      <c r="P206" s="56" t="s">
        <v>193</v>
      </c>
      <c r="Q206" s="56" t="s">
        <v>194</v>
      </c>
      <c r="R206" s="56" t="s">
        <v>195</v>
      </c>
      <c r="S206" s="15" t="s">
        <v>2</v>
      </c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29" ht="13.5" customHeight="1" x14ac:dyDescent="0.3">
      <c r="A207" s="41"/>
      <c r="B207" s="32" t="s">
        <v>163</v>
      </c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:29" ht="13.5" customHeight="1" x14ac:dyDescent="0.3">
      <c r="A208" s="42">
        <v>1</v>
      </c>
      <c r="B208" s="43" t="s">
        <v>112</v>
      </c>
      <c r="C208" s="42">
        <v>65</v>
      </c>
      <c r="D208" s="42">
        <v>34</v>
      </c>
      <c r="E208" s="42"/>
      <c r="F208" s="42">
        <v>65</v>
      </c>
      <c r="G208" s="42"/>
      <c r="H208" s="42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>
        <f>SUM(C208:R208)</f>
        <v>164</v>
      </c>
      <c r="T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1:29" ht="13.5" customHeight="1" x14ac:dyDescent="0.3">
      <c r="A209" s="42">
        <v>2</v>
      </c>
      <c r="B209" s="43" t="s">
        <v>113</v>
      </c>
      <c r="C209" s="42"/>
      <c r="D209" s="42">
        <v>60</v>
      </c>
      <c r="E209" s="42"/>
      <c r="F209" s="42"/>
      <c r="G209" s="42"/>
      <c r="H209" s="42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>
        <f>SUM(C209:R209)</f>
        <v>60</v>
      </c>
      <c r="T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1:29" ht="30.6" customHeight="1" x14ac:dyDescent="0.4">
      <c r="A210" s="35"/>
      <c r="B210" s="22" t="s">
        <v>161</v>
      </c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7"/>
      <c r="U210" s="7"/>
      <c r="V210" s="7"/>
      <c r="W210" s="7"/>
      <c r="X210" s="7"/>
      <c r="Y210" s="7"/>
      <c r="Z210" s="7"/>
      <c r="AA210" s="7"/>
      <c r="AB210" s="7"/>
      <c r="AC210" s="7"/>
    </row>
    <row r="211" spans="1:29" ht="13.5" customHeight="1" x14ac:dyDescent="0.3">
      <c r="A211" s="15" t="s">
        <v>0</v>
      </c>
      <c r="B211" s="15" t="s">
        <v>1</v>
      </c>
      <c r="C211" s="56" t="s">
        <v>180</v>
      </c>
      <c r="D211" s="56" t="s">
        <v>181</v>
      </c>
      <c r="E211" s="56" t="s">
        <v>182</v>
      </c>
      <c r="F211" s="56" t="s">
        <v>183</v>
      </c>
      <c r="G211" s="56" t="s">
        <v>184</v>
      </c>
      <c r="H211" s="56" t="s">
        <v>185</v>
      </c>
      <c r="I211" s="56" t="s">
        <v>186</v>
      </c>
      <c r="J211" s="56" t="s">
        <v>187</v>
      </c>
      <c r="K211" s="56" t="s">
        <v>188</v>
      </c>
      <c r="L211" s="56" t="s">
        <v>189</v>
      </c>
      <c r="M211" s="56" t="s">
        <v>190</v>
      </c>
      <c r="N211" s="56" t="s">
        <v>191</v>
      </c>
      <c r="O211" s="56" t="s">
        <v>192</v>
      </c>
      <c r="P211" s="56" t="s">
        <v>193</v>
      </c>
      <c r="Q211" s="56" t="s">
        <v>194</v>
      </c>
      <c r="R211" s="56" t="s">
        <v>195</v>
      </c>
      <c r="S211" s="15" t="s">
        <v>2</v>
      </c>
      <c r="T211" s="7"/>
      <c r="U211" s="7"/>
      <c r="V211" s="7"/>
      <c r="W211" s="7"/>
      <c r="X211" s="7"/>
      <c r="Y211" s="7"/>
      <c r="Z211" s="7"/>
      <c r="AA211" s="7"/>
      <c r="AB211" s="7"/>
      <c r="AC211" s="7"/>
    </row>
    <row r="212" spans="1:29" ht="13.5" customHeight="1" x14ac:dyDescent="0.3">
      <c r="A212" s="41"/>
      <c r="B212" s="32" t="s">
        <v>174</v>
      </c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7"/>
      <c r="U212" s="7"/>
      <c r="V212" s="7"/>
      <c r="W212" s="7"/>
      <c r="X212" s="7"/>
      <c r="Y212" s="7"/>
      <c r="Z212" s="7"/>
      <c r="AA212" s="7"/>
      <c r="AB212" s="7"/>
      <c r="AC212" s="7"/>
    </row>
    <row r="213" spans="1:29" ht="13.5" customHeight="1" x14ac:dyDescent="0.3">
      <c r="A213" s="42">
        <v>1</v>
      </c>
      <c r="B213" s="43" t="s">
        <v>114</v>
      </c>
      <c r="C213" s="42"/>
      <c r="D213" s="42">
        <v>66</v>
      </c>
      <c r="E213" s="42"/>
      <c r="F213" s="42">
        <v>84.5</v>
      </c>
      <c r="G213" s="42"/>
      <c r="H213" s="42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>
        <f>SUM(C213:R213)</f>
        <v>150.5</v>
      </c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:29" ht="13.5" customHeight="1" x14ac:dyDescent="0.3">
      <c r="A214" s="42">
        <v>2</v>
      </c>
      <c r="B214" s="43" t="s">
        <v>115</v>
      </c>
      <c r="C214" s="42"/>
      <c r="D214" s="42"/>
      <c r="E214" s="42"/>
      <c r="F214" s="42"/>
      <c r="G214" s="42">
        <v>98</v>
      </c>
      <c r="H214" s="42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>
        <f>SUM(C214:R214)</f>
        <v>98</v>
      </c>
      <c r="T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:29" ht="13.5" customHeight="1" x14ac:dyDescent="0.3">
      <c r="A215" s="42">
        <v>3</v>
      </c>
      <c r="B215" s="43" t="s">
        <v>116</v>
      </c>
      <c r="C215" s="42">
        <v>65</v>
      </c>
      <c r="D215" s="42"/>
      <c r="E215" s="42"/>
      <c r="F215" s="42"/>
      <c r="G215" s="42"/>
      <c r="H215" s="42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>
        <f>SUM(C215:R215)</f>
        <v>65</v>
      </c>
      <c r="T215" s="7"/>
      <c r="U215" s="7"/>
      <c r="V215" s="7"/>
      <c r="W215" s="7"/>
      <c r="X215" s="7"/>
      <c r="Y215" s="7"/>
      <c r="Z215" s="7"/>
      <c r="AA215" s="7"/>
      <c r="AB215" s="7"/>
      <c r="AC215" s="7"/>
    </row>
    <row r="216" spans="1:29" ht="13.5" customHeight="1" x14ac:dyDescent="0.3">
      <c r="A216" s="42">
        <v>4</v>
      </c>
      <c r="B216" s="43" t="s">
        <v>117</v>
      </c>
      <c r="C216" s="42"/>
      <c r="D216" s="42"/>
      <c r="E216" s="42"/>
      <c r="F216" s="42"/>
      <c r="G216" s="42">
        <v>59</v>
      </c>
      <c r="H216" s="42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>
        <f>SUM(C216:R216)</f>
        <v>59</v>
      </c>
      <c r="T216" s="7"/>
      <c r="U216" s="7"/>
      <c r="V216" s="7"/>
      <c r="W216" s="7"/>
      <c r="X216" s="7"/>
      <c r="Y216" s="7"/>
      <c r="Z216" s="7"/>
      <c r="AA216" s="7"/>
      <c r="AB216" s="7"/>
      <c r="AC216" s="7"/>
    </row>
    <row r="217" spans="1:29" ht="12" customHeigh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</row>
    <row r="218" spans="1:29" ht="25.2" customHeight="1" x14ac:dyDescent="0.55000000000000004">
      <c r="A218" s="8"/>
      <c r="B218" s="24" t="s">
        <v>162</v>
      </c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5"/>
      <c r="T218" s="7"/>
      <c r="U218" s="7"/>
      <c r="V218" s="7"/>
      <c r="W218" s="7"/>
      <c r="X218" s="7"/>
      <c r="Y218" s="7"/>
      <c r="Z218" s="7"/>
      <c r="AA218" s="7"/>
      <c r="AB218" s="7"/>
      <c r="AC218" s="7"/>
    </row>
    <row r="219" spans="1:29" ht="13.5" customHeight="1" x14ac:dyDescent="0.3">
      <c r="A219" s="15" t="s">
        <v>0</v>
      </c>
      <c r="B219" s="15" t="s">
        <v>1</v>
      </c>
      <c r="C219" s="56" t="s">
        <v>180</v>
      </c>
      <c r="D219" s="56" t="s">
        <v>181</v>
      </c>
      <c r="E219" s="56" t="s">
        <v>182</v>
      </c>
      <c r="F219" s="56" t="s">
        <v>183</v>
      </c>
      <c r="G219" s="56" t="s">
        <v>184</v>
      </c>
      <c r="H219" s="56" t="s">
        <v>185</v>
      </c>
      <c r="I219" s="56" t="s">
        <v>186</v>
      </c>
      <c r="J219" s="56" t="s">
        <v>187</v>
      </c>
      <c r="K219" s="56" t="s">
        <v>188</v>
      </c>
      <c r="L219" s="56" t="s">
        <v>189</v>
      </c>
      <c r="M219" s="56" t="s">
        <v>190</v>
      </c>
      <c r="N219" s="56" t="s">
        <v>191</v>
      </c>
      <c r="O219" s="56" t="s">
        <v>192</v>
      </c>
      <c r="P219" s="56" t="s">
        <v>193</v>
      </c>
      <c r="Q219" s="56" t="s">
        <v>194</v>
      </c>
      <c r="R219" s="56" t="s">
        <v>195</v>
      </c>
      <c r="S219" s="15" t="s">
        <v>2</v>
      </c>
      <c r="T219" s="7"/>
      <c r="U219" s="7"/>
      <c r="V219" s="7"/>
      <c r="W219" s="7"/>
      <c r="X219" s="7"/>
      <c r="Y219" s="7"/>
      <c r="Z219" s="7"/>
      <c r="AA219" s="7"/>
      <c r="AB219" s="7"/>
      <c r="AC219" s="7"/>
    </row>
    <row r="220" spans="1:29" ht="13.5" customHeight="1" x14ac:dyDescent="0.3">
      <c r="A220" s="16"/>
      <c r="B220" s="36" t="s">
        <v>162</v>
      </c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7"/>
      <c r="U220" s="7"/>
      <c r="V220" s="7"/>
      <c r="W220" s="7"/>
      <c r="X220" s="7"/>
      <c r="Y220" s="7"/>
      <c r="Z220" s="7"/>
      <c r="AA220" s="7"/>
      <c r="AB220" s="7"/>
      <c r="AC220" s="7"/>
    </row>
    <row r="221" spans="1:29" ht="13.5" customHeight="1" x14ac:dyDescent="0.3">
      <c r="A221" s="16">
        <v>1</v>
      </c>
      <c r="B221" s="16" t="s">
        <v>126</v>
      </c>
      <c r="C221" s="16">
        <v>66</v>
      </c>
      <c r="D221" s="16">
        <v>98.5</v>
      </c>
      <c r="E221" s="16">
        <v>66</v>
      </c>
      <c r="F221" s="16">
        <v>66</v>
      </c>
      <c r="G221" s="16">
        <v>65</v>
      </c>
      <c r="H221" s="16">
        <v>65</v>
      </c>
      <c r="I221" s="16">
        <v>66</v>
      </c>
      <c r="J221" s="16">
        <v>65</v>
      </c>
      <c r="K221" s="16"/>
      <c r="L221" s="16"/>
      <c r="M221" s="16"/>
      <c r="N221" s="16"/>
      <c r="O221" s="16"/>
      <c r="P221" s="16"/>
      <c r="Q221" s="16"/>
      <c r="R221" s="16"/>
      <c r="S221" s="16">
        <f>SUM(C221:R221)</f>
        <v>557.5</v>
      </c>
      <c r="T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:29" ht="31.8" customHeight="1" x14ac:dyDescent="0.55000000000000004">
      <c r="A222" s="8"/>
      <c r="B222" s="24" t="s">
        <v>160</v>
      </c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5"/>
      <c r="T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:29" ht="13.5" customHeight="1" x14ac:dyDescent="0.3">
      <c r="A223" s="15" t="s">
        <v>0</v>
      </c>
      <c r="B223" s="15" t="s">
        <v>1</v>
      </c>
      <c r="C223" s="56" t="s">
        <v>180</v>
      </c>
      <c r="D223" s="56" t="s">
        <v>181</v>
      </c>
      <c r="E223" s="56" t="s">
        <v>182</v>
      </c>
      <c r="F223" s="56" t="s">
        <v>183</v>
      </c>
      <c r="G223" s="56" t="s">
        <v>184</v>
      </c>
      <c r="H223" s="56" t="s">
        <v>185</v>
      </c>
      <c r="I223" s="56" t="s">
        <v>186</v>
      </c>
      <c r="J223" s="56" t="s">
        <v>187</v>
      </c>
      <c r="K223" s="56" t="s">
        <v>188</v>
      </c>
      <c r="L223" s="56" t="s">
        <v>189</v>
      </c>
      <c r="M223" s="56" t="s">
        <v>190</v>
      </c>
      <c r="N223" s="56" t="s">
        <v>191</v>
      </c>
      <c r="O223" s="56" t="s">
        <v>192</v>
      </c>
      <c r="P223" s="56" t="s">
        <v>193</v>
      </c>
      <c r="Q223" s="56" t="s">
        <v>194</v>
      </c>
      <c r="R223" s="56" t="s">
        <v>195</v>
      </c>
      <c r="S223" s="15" t="s">
        <v>2</v>
      </c>
      <c r="T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:29" ht="13.5" customHeight="1" x14ac:dyDescent="0.3">
      <c r="A224" s="16"/>
      <c r="B224" s="36" t="s">
        <v>175</v>
      </c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:29" ht="13.5" customHeight="1" x14ac:dyDescent="0.3">
      <c r="A225" s="16">
        <v>1</v>
      </c>
      <c r="B225" s="16" t="s">
        <v>127</v>
      </c>
      <c r="C225" s="16"/>
      <c r="D225" s="16"/>
      <c r="E225" s="16"/>
      <c r="F225" s="16"/>
      <c r="G225" s="16"/>
      <c r="H225" s="16"/>
      <c r="I225" s="16"/>
      <c r="J225" s="16"/>
      <c r="K225" s="16">
        <v>66</v>
      </c>
      <c r="L225" s="16">
        <v>65</v>
      </c>
      <c r="M225" s="16"/>
      <c r="N225" s="16"/>
      <c r="O225" s="16"/>
      <c r="P225" s="16"/>
      <c r="Q225" s="16"/>
      <c r="R225" s="16"/>
      <c r="S225" s="16">
        <f>SUM(K225:R225)</f>
        <v>131</v>
      </c>
      <c r="T225" s="7"/>
      <c r="U225" s="7"/>
      <c r="V225" s="7"/>
      <c r="W225" s="7"/>
      <c r="X225" s="7"/>
      <c r="Y225" s="7"/>
      <c r="Z225" s="7"/>
      <c r="AA225" s="7"/>
      <c r="AB225" s="7"/>
      <c r="AC225" s="7"/>
    </row>
    <row r="226" spans="1:29" ht="13.5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</row>
    <row r="227" spans="1:29" ht="13.5" customHeight="1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</row>
    <row r="228" spans="1:29" ht="13.5" customHeight="1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</row>
    <row r="229" spans="1:29" ht="13.5" customHeight="1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</row>
    <row r="230" spans="1:29" ht="13.5" customHeight="1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</row>
    <row r="231" spans="1:29" ht="13.5" customHeight="1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</row>
    <row r="232" spans="1:29" ht="13.5" customHeight="1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</row>
    <row r="233" spans="1:29" ht="13.5" customHeight="1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29" ht="13.5" customHeight="1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</row>
    <row r="235" spans="1:29" ht="15.75" customHeight="1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</row>
    <row r="236" spans="1:29" ht="15.75" customHeight="1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</row>
    <row r="237" spans="1:29" ht="15.75" customHeight="1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</row>
    <row r="238" spans="1:29" ht="15.75" customHeight="1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</row>
    <row r="239" spans="1:29" ht="15.75" customHeight="1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</row>
    <row r="240" spans="1:29" ht="15.75" customHeight="1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</row>
    <row r="241" spans="1:29" ht="15.75" customHeight="1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</row>
    <row r="242" spans="1:29" ht="15.75" customHeight="1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</row>
    <row r="243" spans="1:29" ht="15.75" customHeight="1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</row>
    <row r="244" spans="1:29" ht="15.75" customHeight="1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</row>
    <row r="245" spans="1:29" ht="15.75" customHeight="1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</row>
    <row r="246" spans="1:29" ht="15.75" customHeight="1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</row>
    <row r="247" spans="1:29" ht="15.75" customHeight="1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</row>
    <row r="248" spans="1:29" ht="15.75" customHeight="1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</row>
    <row r="249" spans="1:29" ht="15.75" customHeight="1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</row>
    <row r="250" spans="1:29" ht="15.75" customHeight="1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</row>
    <row r="251" spans="1:29" ht="15.75" customHeight="1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</row>
    <row r="252" spans="1:29" ht="15.75" customHeight="1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</row>
    <row r="253" spans="1:29" ht="15.75" customHeight="1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</row>
    <row r="254" spans="1:29" ht="15.75" customHeight="1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</row>
    <row r="255" spans="1:29" ht="15.75" customHeight="1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</row>
    <row r="256" spans="1:29" ht="15.75" customHeight="1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</row>
    <row r="257" spans="1:29" ht="15.75" customHeight="1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</row>
    <row r="258" spans="1:29" ht="15.75" customHeight="1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</row>
    <row r="259" spans="1:29" ht="15.75" customHeight="1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</row>
    <row r="260" spans="1:29" ht="15.75" customHeight="1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29" ht="15.75" customHeight="1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</row>
    <row r="262" spans="1:29" ht="15.75" customHeight="1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</row>
    <row r="263" spans="1:29" ht="15.75" customHeight="1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</row>
    <row r="264" spans="1:29" ht="15.75" customHeight="1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</row>
    <row r="265" spans="1:29" ht="15.75" customHeight="1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</row>
    <row r="266" spans="1:29" ht="15.75" customHeight="1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</row>
    <row r="267" spans="1:29" ht="15.75" customHeight="1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</row>
    <row r="268" spans="1:29" ht="15.75" customHeight="1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</row>
    <row r="269" spans="1:29" ht="15.75" customHeight="1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</row>
    <row r="270" spans="1:29" ht="15.75" customHeight="1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</row>
    <row r="271" spans="1:29" ht="15.75" customHeight="1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</row>
    <row r="272" spans="1:29" ht="15.75" customHeight="1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</row>
    <row r="273" spans="1:29" ht="15.75" customHeight="1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</row>
    <row r="274" spans="1:29" ht="15.75" customHeight="1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</row>
    <row r="275" spans="1:29" ht="15.75" customHeight="1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</row>
    <row r="276" spans="1:29" ht="15.75" customHeight="1" x14ac:dyDescent="0.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</row>
    <row r="277" spans="1:29" ht="15.75" customHeight="1" x14ac:dyDescent="0.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</row>
    <row r="278" spans="1:29" ht="15.75" customHeight="1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</row>
    <row r="279" spans="1:29" ht="15.75" customHeight="1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</row>
    <row r="280" spans="1:29" ht="15.75" customHeight="1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</row>
    <row r="281" spans="1:29" ht="15.75" customHeight="1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</row>
    <row r="282" spans="1:29" ht="15.75" customHeight="1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</row>
    <row r="283" spans="1:29" ht="15.75" customHeight="1" x14ac:dyDescent="0.3"/>
    <row r="284" spans="1:29" ht="15.75" customHeight="1" x14ac:dyDescent="0.3"/>
    <row r="285" spans="1:29" ht="15.75" customHeight="1" x14ac:dyDescent="0.3"/>
    <row r="286" spans="1:29" ht="15.75" customHeight="1" x14ac:dyDescent="0.3"/>
    <row r="287" spans="1:29" ht="15.75" customHeight="1" x14ac:dyDescent="0.3"/>
    <row r="288" spans="1:29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</sheetData>
  <pageMargins left="0.7" right="0.7" top="0.75" bottom="0.75" header="0" footer="0"/>
  <pageSetup paperSize="9" scale="3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Classifica_Generale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union</cp:lastModifiedBy>
  <cp:lastPrinted>2022-11-09T17:21:32Z</cp:lastPrinted>
  <dcterms:created xsi:type="dcterms:W3CDTF">2021-06-16T13:43:16Z</dcterms:created>
  <dcterms:modified xsi:type="dcterms:W3CDTF">2022-11-09T17:21:46Z</dcterms:modified>
</cp:coreProperties>
</file>